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arpeta Comercial\Listas vigentes\VIGENTES\Listas Prix\"/>
    </mc:Choice>
  </mc:AlternateContent>
  <xr:revisionPtr revIDLastSave="0" documentId="8_{32CBE061-38C0-4BC1-B52C-C0F5CA660B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</workbook>
</file>

<file path=xl/calcChain.xml><?xml version="1.0" encoding="utf-8"?>
<calcChain xmlns="http://schemas.openxmlformats.org/spreadsheetml/2006/main">
  <c r="G233" i="1" l="1"/>
  <c r="G234" i="1"/>
  <c r="G235" i="1"/>
  <c r="G232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01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57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04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27" i="1"/>
</calcChain>
</file>

<file path=xl/sharedStrings.xml><?xml version="1.0" encoding="utf-8"?>
<sst xmlns="http://schemas.openxmlformats.org/spreadsheetml/2006/main" count="878" uniqueCount="625">
  <si>
    <t>Descripción</t>
  </si>
  <si>
    <t>Aire</t>
  </si>
  <si>
    <t>Aceite</t>
  </si>
  <si>
    <t>AA1974PU</t>
  </si>
  <si>
    <t>AL425/7</t>
  </si>
  <si>
    <t>AP2032</t>
  </si>
  <si>
    <t>AC746/1</t>
  </si>
  <si>
    <t>AA1482/1E</t>
  </si>
  <si>
    <t>AL457/5</t>
  </si>
  <si>
    <t>AP2139</t>
  </si>
  <si>
    <t>AC948</t>
  </si>
  <si>
    <t>AC948/2</t>
  </si>
  <si>
    <t>AC948/3</t>
  </si>
  <si>
    <t>AA1399/1</t>
  </si>
  <si>
    <t>AL425/6</t>
  </si>
  <si>
    <t>AC975</t>
  </si>
  <si>
    <t>AP2172</t>
  </si>
  <si>
    <t>PKIT01</t>
  </si>
  <si>
    <t>PKIT03</t>
  </si>
  <si>
    <t>PKIT04</t>
  </si>
  <si>
    <t>PKIT05</t>
  </si>
  <si>
    <t>PKIT11</t>
  </si>
  <si>
    <t>Comb.</t>
  </si>
  <si>
    <t>Habit.</t>
  </si>
  <si>
    <t>AL457/3</t>
  </si>
  <si>
    <t>Precio final</t>
  </si>
  <si>
    <t xml:space="preserve">  COMBOS CAMIONETA</t>
  </si>
  <si>
    <t>FILTROS DE AIRE</t>
  </si>
  <si>
    <t>CÓDIGO PRIX</t>
  </si>
  <si>
    <t>MARENO</t>
  </si>
  <si>
    <t>TIPO</t>
  </si>
  <si>
    <t>APLICACIÓN</t>
  </si>
  <si>
    <t>AA1044</t>
  </si>
  <si>
    <t>MR351</t>
  </si>
  <si>
    <t>AIRE (CILÍNDRICO)</t>
  </si>
  <si>
    <t>Prix - Ford Focus II 1.6 16V / 1.8 TDCI 2.0 16v 08&gt; kUGA 2.0 tdci 05/10</t>
  </si>
  <si>
    <t>AA1086</t>
  </si>
  <si>
    <t>MR126</t>
  </si>
  <si>
    <t>AIRE (PANEL)</t>
  </si>
  <si>
    <t>PEUG 306-PART D-205 D-CITR ZX D</t>
  </si>
  <si>
    <t>AA1091</t>
  </si>
  <si>
    <t>MR148</t>
  </si>
  <si>
    <t>CITROEN JUMPER, FIAT DUCATO 2002 2.8 JTD / 2.3 Multijet (Economy)/ 2.8 D 8V, PEUGEOT BOXER I 1.9 TD / 2.8 DI /  2.8 HDI</t>
  </si>
  <si>
    <t>AA1127</t>
  </si>
  <si>
    <t>MR316</t>
  </si>
  <si>
    <t>TOYOTA HILUX 2.5 TD 16V 3.0 TDI  2005-&gt; / 2,5 16V DIESEL-TURBODIESEL 2012-&gt; / 2.7 VVT-i (2TR-FE) (DOHC VVT-i - SR)  03/13-&gt;</t>
  </si>
  <si>
    <t>AA1237/1</t>
  </si>
  <si>
    <t>MR382</t>
  </si>
  <si>
    <t>Prix - Chevrolet S10 2.8 motor Duramax (MWM) 04/16&gt; / 2.8 ctdi 16V motor Duramax 180 cv 12&gt; (MR382)</t>
  </si>
  <si>
    <t>AA1267/2</t>
  </si>
  <si>
    <t>MR362</t>
  </si>
  <si>
    <t>Fiat UNO NUEVO</t>
  </si>
  <si>
    <t>AA1271</t>
  </si>
  <si>
    <t>MR018</t>
  </si>
  <si>
    <t>FIAT DUNA/UNO TIPO 1.6 NAFTA BRASIL</t>
  </si>
  <si>
    <t>AA1298</t>
  </si>
  <si>
    <t>MR152</t>
  </si>
  <si>
    <t>CHEVROLET CORSA NAFTA</t>
  </si>
  <si>
    <t>AA1332</t>
  </si>
  <si>
    <t>MR171</t>
  </si>
  <si>
    <t>FIAT PALIO / SIENA</t>
  </si>
  <si>
    <t>AA1340E</t>
  </si>
  <si>
    <t>MR178</t>
  </si>
  <si>
    <t>Mercedes Benz SPRINTER</t>
  </si>
  <si>
    <t>AA1348</t>
  </si>
  <si>
    <t>MR186</t>
  </si>
  <si>
    <t xml:space="preserve"> Gol 1.6 / 1.8 / 2.0 N</t>
  </si>
  <si>
    <t>AA1377</t>
  </si>
  <si>
    <t>MR252</t>
  </si>
  <si>
    <t>ASTRA / ZAFIRA 2.0 NAFTA 99&gt;</t>
  </si>
  <si>
    <t>AA1384</t>
  </si>
  <si>
    <t>MR241</t>
  </si>
  <si>
    <t>RENAULT CLIO II RN - RT 1.9D 66cv 2001-&gt; /KANGOO 1.9D 99-&gt; /KANGOO AUTHENTIQUE-EXPRESSION 1.9D 2003-&gt; /KANGOO EXPRESS 1.9 D 99-&gt; /KANGOO RL 1.2i 16V 2001-&gt;</t>
  </si>
  <si>
    <t>AA1385</t>
  </si>
  <si>
    <t>MR248</t>
  </si>
  <si>
    <t>Renault Kangoo nafta</t>
  </si>
  <si>
    <t>AA1395E</t>
  </si>
  <si>
    <t>MR263</t>
  </si>
  <si>
    <t xml:space="preserve">Megane/ Clio II/Kangoo (trapezoidal) </t>
  </si>
  <si>
    <t>MR386</t>
  </si>
  <si>
    <t>SPRINTER 415/515 DCI 12</t>
  </si>
  <si>
    <t>AA1410E</t>
  </si>
  <si>
    <t>MR326</t>
  </si>
  <si>
    <t>Peugeot 307 '06 &gt;</t>
  </si>
  <si>
    <t>AA1415/1</t>
  </si>
  <si>
    <t>MR374</t>
  </si>
  <si>
    <t>CHEV. CRUZE 1.8 16 v 11&gt;</t>
  </si>
  <si>
    <t>AA1426E</t>
  </si>
  <si>
    <t>MR295</t>
  </si>
  <si>
    <t xml:space="preserve">FORD Fiesta Nafta `03 &gt; </t>
  </si>
  <si>
    <t>AA1429</t>
  </si>
  <si>
    <t>MR296</t>
  </si>
  <si>
    <t xml:space="preserve">Clio II 2003 </t>
  </si>
  <si>
    <t>AA1435</t>
  </si>
  <si>
    <t>MR309</t>
  </si>
  <si>
    <t>Prix - Volkswagen caddy 1.6 8V 90cv 20&gt; / Crossfox 1.6 8v 06&gt; / Fox 1.6 8v 04&gt; / Gol Conuntry 1.6 8v / Golf IV / Saveiro / Suran Cross 1.6 11&gt; (MR309)</t>
  </si>
  <si>
    <t>AA1436</t>
  </si>
  <si>
    <t>MR313</t>
  </si>
  <si>
    <t>Citroen C3-Berlingo II 1.6 i/ 16 v/ Peugeot Partner 2</t>
  </si>
  <si>
    <t>AA1441</t>
  </si>
  <si>
    <t>Prix - VW Golf IV 1.6 16V 99 / Seat Cordoba 1.4 16V 96-99 - 1.4 16v 99-02 - 1.6 16v 03 / Seat Ibiza 1.6 16v 98 - 1.6 16v 03-09 / Seat Leon 1.6 16v 01 / Seat Toledo II 16v 00-01</t>
  </si>
  <si>
    <t>AA1442</t>
  </si>
  <si>
    <t>MR323</t>
  </si>
  <si>
    <t>DODGE Ram</t>
  </si>
  <si>
    <t>AA1442/1</t>
  </si>
  <si>
    <t>Prix - Dodge Ram 2500, 3500, 3500 HD / Cummins 408 6.7 LFI Turbo / 4500, 4500 HD / Cummins 408 6.7 L Fi turbo</t>
  </si>
  <si>
    <t>AA1449/1</t>
  </si>
  <si>
    <t>MR314</t>
  </si>
  <si>
    <t>Renault Clio II 2005 nafta y diesel</t>
  </si>
  <si>
    <t>AA1450</t>
  </si>
  <si>
    <t>MR334</t>
  </si>
  <si>
    <t>SURAN-GOL TREND-FOX 2008</t>
  </si>
  <si>
    <t>AA1464</t>
  </si>
  <si>
    <t>MR395J</t>
  </si>
  <si>
    <t xml:space="preserve">TOYOTA Corolla 1.6, 1.8 `01 al  `08/ Avensis / T 86 `14 &gt; </t>
  </si>
  <si>
    <t>AA1479E</t>
  </si>
  <si>
    <t>MR336</t>
  </si>
  <si>
    <t xml:space="preserve">Citroen Berlingo II 1.6 HDI 08&gt; / C4 2.0 HDI 110 / Peugeot 307 1.6 HDI / Partner II  </t>
  </si>
  <si>
    <t>AA1482E</t>
  </si>
  <si>
    <t>MR254</t>
  </si>
  <si>
    <t xml:space="preserve">Renault Master </t>
  </si>
  <si>
    <t>AA1492E</t>
  </si>
  <si>
    <t>MR360</t>
  </si>
  <si>
    <t>Prix - Fiat Strada 1.6 Multijet 10&gt; Strada Trekking 1.3 06-11 / Fiat Punto 1.3 09-11 ( MR 360 )</t>
  </si>
  <si>
    <t>AA1497E</t>
  </si>
  <si>
    <t>MR329</t>
  </si>
  <si>
    <t>Prix - Peugeot 308 2.0 16V 143CV 12&gt; / Citroen c4 2.0 16v 07&gt; ( MR 329 )</t>
  </si>
  <si>
    <t>MR318</t>
  </si>
  <si>
    <t>Prix - FORD Cargo 1730 - 2626/ VOLKSWAGEN Motor 6CTAA (MR318)</t>
  </si>
  <si>
    <t>AA1767PU</t>
  </si>
  <si>
    <t>Secundario de MR-318</t>
  </si>
  <si>
    <t>AA1781PU</t>
  </si>
  <si>
    <t>MR225</t>
  </si>
  <si>
    <t>CHEV. S10 - NISSAN FRNTIER - MOTOR MWM 2.8 nafta</t>
  </si>
  <si>
    <t>AA1785PU</t>
  </si>
  <si>
    <t>MR256</t>
  </si>
  <si>
    <t xml:space="preserve"> M.B. 1115/1215/1218/1417 </t>
  </si>
  <si>
    <t>AA1797EPU</t>
  </si>
  <si>
    <t>MR261</t>
  </si>
  <si>
    <t xml:space="preserve">Ranger D. Turbo (motor maxion) 2001 </t>
  </si>
  <si>
    <t>AA1819PU</t>
  </si>
  <si>
    <t>MR330</t>
  </si>
  <si>
    <t>M. BENZ 1634 / 1938 / 1938 ELECTRONICO / 1944 / ATRON / AXOR;SCANIA K114 / K124 / K310 / K340 / K380 / G310 / G340 / G380 / G400 / G420 / G440VOLVO VM 15 210 / 17 206 / 17 240 / 23 206 / 23 240/ VM 260 / VM 270 / VM 310</t>
  </si>
  <si>
    <t>AA1820PU</t>
  </si>
  <si>
    <t>Prix - Secundario del AA1819PU</t>
  </si>
  <si>
    <t>AA1937PU</t>
  </si>
  <si>
    <t>MR319</t>
  </si>
  <si>
    <t>FORD RANGER 3.0 TDI POWER STROKE 2005-&gt; / MITSUBISHI L200 3.0 td 2006-&gt; / NISSAN FRONTIER 3,0 TDI MAXION 2006-&gt;</t>
  </si>
  <si>
    <t>MR381</t>
  </si>
  <si>
    <t>Prix - Ford Ranger 2.2 TDCI 12&gt; - 2.5 TDCI 12&gt; - 3.2 TDCI 12&gt; (mr381 )</t>
  </si>
  <si>
    <t>AA2194</t>
  </si>
  <si>
    <t>MR352J</t>
  </si>
  <si>
    <t>Prix - CHEVROLET AVEO 1.6 16V 2008-&gt; / G3 LS / LT 1.6 16V DOHC 2011-&gt; / 1.2 / 1.4 16V /1.5, DAEWOO KALOS 1.2 / 1.4 2002-&gt; (MR352J)</t>
  </si>
  <si>
    <t>AA2230</t>
  </si>
  <si>
    <t>MR406</t>
  </si>
  <si>
    <t xml:space="preserve">REN DUSTER/OROCH/SAND. 2.0 15&gt; </t>
  </si>
  <si>
    <t>AA2260/3</t>
  </si>
  <si>
    <t>MR397</t>
  </si>
  <si>
    <t>TOYOTA ETIOS 1,5 16v '14 &gt;</t>
  </si>
  <si>
    <t>AA2273</t>
  </si>
  <si>
    <t>MR394</t>
  </si>
  <si>
    <t>FORD ECOSPORT KINETIC 2.0 16V 143CV DURATEC 2012&gt;</t>
  </si>
  <si>
    <t>AA2296/2</t>
  </si>
  <si>
    <t>MR409</t>
  </si>
  <si>
    <t>Toyota Etios 1.5 '16&gt;</t>
  </si>
  <si>
    <t>AA2354</t>
  </si>
  <si>
    <t>MR431</t>
  </si>
  <si>
    <t>Fiat Argo/Cronos 1.3 '17&gt;</t>
  </si>
  <si>
    <t>AA2359</t>
  </si>
  <si>
    <t>MR426J</t>
  </si>
  <si>
    <t>HONDA HR-V 1.8 16v i-VTEC 140cv 06/15-&gt;</t>
  </si>
  <si>
    <t>AA2366</t>
  </si>
  <si>
    <t>MR438</t>
  </si>
  <si>
    <t>Prix - nISSAN fRONTIER 2.3 16&gt; / Nissan NP 2.3 DCI 15&gt; (MR438)</t>
  </si>
  <si>
    <t>AA2394/1</t>
  </si>
  <si>
    <t>MR420</t>
  </si>
  <si>
    <t>Chevrolet Cruze 1.4L TB 16&gt;</t>
  </si>
  <si>
    <t>AA2440</t>
  </si>
  <si>
    <t>MR411</t>
  </si>
  <si>
    <t>FIAT STRDA 1.3 JTD 14 &gt;</t>
  </si>
  <si>
    <t>AA2445</t>
  </si>
  <si>
    <t>MR375</t>
  </si>
  <si>
    <t>Fiat Fiorino QUBO 1.4 12&gt; / Fiat QUBO 1.4 12&gt;</t>
  </si>
  <si>
    <t>AA2474</t>
  </si>
  <si>
    <t>MR371</t>
  </si>
  <si>
    <t xml:space="preserve"> FIESTA KINETIC 1.6 10&gt;/ECO.KIN. 17&gt;/KA IV 1.5 16&gt;</t>
  </si>
  <si>
    <t>AA2524</t>
  </si>
  <si>
    <t>MR393</t>
  </si>
  <si>
    <t>Prix - RENAULT SANDERO 1.6 8V HI-FLEX 2015-&gt; /RENAULT LOGAN 1.6 8V 105cv 2013-&gt; (MR393)</t>
  </si>
  <si>
    <t>AA2546</t>
  </si>
  <si>
    <t>MR396J</t>
  </si>
  <si>
    <t>TOYOTA COROLLA 1.6-1.8 08&gt;/AVENSIS</t>
  </si>
  <si>
    <t>AA2584</t>
  </si>
  <si>
    <t>MR389</t>
  </si>
  <si>
    <t>Chery Tiggo 2.0 08 (</t>
  </si>
  <si>
    <t>AA2613</t>
  </si>
  <si>
    <t>MR400</t>
  </si>
  <si>
    <t>VW UP 1.0 12v ' 14 &gt;</t>
  </si>
  <si>
    <t>AA2646</t>
  </si>
  <si>
    <t>MR432</t>
  </si>
  <si>
    <t>FIAT ARGO/CRONOS 1.8 E-TORQ 17&gt;</t>
  </si>
  <si>
    <t>AA2675E</t>
  </si>
  <si>
    <t>MR353</t>
  </si>
  <si>
    <t>RENAULT MASTER I 2.5 DCI 16V 115cv 2009-&gt; /RENAULT MASTER II 2.5 DCI 16V 115cv 2012-&gt;</t>
  </si>
  <si>
    <t>AA2808</t>
  </si>
  <si>
    <t>MR383</t>
  </si>
  <si>
    <t xml:space="preserve">CHEVROLET Sonic/ Spin </t>
  </si>
  <si>
    <t>AA2842E</t>
  </si>
  <si>
    <t>MR373</t>
  </si>
  <si>
    <t xml:space="preserve"> Partner Citroen 1.6 HDI 11&gt; </t>
  </si>
  <si>
    <t>AA2859</t>
  </si>
  <si>
    <t>MR364</t>
  </si>
  <si>
    <t xml:space="preserve">FIAT IDEA ADVENTURE 1,6 16V  2010-&gt; , SIENA 1,6 16V, GRAND SIENA 1,6 2011-&gt; / PALIO 1,6 16V, PALIO III 1,6   Motor E.torQ      </t>
  </si>
  <si>
    <t>AA2868</t>
  </si>
  <si>
    <t>MR421</t>
  </si>
  <si>
    <t>Chevrolet Cruze 2.0 VCDi 10&gt; / Cruze 2.0 VCDi 12&gt;</t>
  </si>
  <si>
    <t>AA2900PU</t>
  </si>
  <si>
    <t>MR437</t>
  </si>
  <si>
    <t>Citroen Jumper III / Fiat Ducato 2.0 Multijet / Ducato 2.2 / Peugeot Boxer III 2.2 HDI</t>
  </si>
  <si>
    <t>AA2904</t>
  </si>
  <si>
    <t>MR430</t>
  </si>
  <si>
    <t>FORD KA III FREESTYLE 1.5 16V 123CV 3 CILINDROS 2018-&gt; / FORD ECOSPORT KINETIC 1.5 3CILINDROS 137cv 2017-&gt;</t>
  </si>
  <si>
    <t>AA2957</t>
  </si>
  <si>
    <t>MR416</t>
  </si>
  <si>
    <t>VW Polo 1.6 16V '15&gt; / Seat Ibiza V 1.6</t>
  </si>
  <si>
    <t>FILTROS DE ACEITE</t>
  </si>
  <si>
    <t>ACEITE (UNIDAD SELLADA)</t>
  </si>
  <si>
    <t>Prix - AUDI A3 - A4 - A5 TFSI - A8 - Q3 - Q5 - TT/ VOLKSWAGEN Passat - Scirocco (Rosca Externa) (C-31070)</t>
  </si>
  <si>
    <t>AL102</t>
  </si>
  <si>
    <t>ML341</t>
  </si>
  <si>
    <t>IVECO CURSOR 450E33T / EURO CARGO II 170E22 (TECTOR ATTACK) /VERTIS 90V16;FORD CARGO 1317E /F4000; VOLKSWAGEN BUS 8.150EOD / CONSTELLATION 17.250 EURO III / WORKER 17.250</t>
  </si>
  <si>
    <t>AL105</t>
  </si>
  <si>
    <t>ML306</t>
  </si>
  <si>
    <t>Iveco Dailly/Ducato 2.8</t>
  </si>
  <si>
    <t>AL106</t>
  </si>
  <si>
    <t>ML325</t>
  </si>
  <si>
    <t>CHEVROLET S10 2.8 MWM Turbo (Eletrônico) / S10 2.8 TDI STD DLX LTD (4x4), AGRALE-DEUTZ, NISSAN FRONTIER, 8.150 E (Delivery)</t>
  </si>
  <si>
    <t>AL109</t>
  </si>
  <si>
    <t>ML006</t>
  </si>
  <si>
    <t>MERCEDES BENZ 1214 K / 1218 L /  1418 L - LA - LAK - K / 1420 OH / 1421 OH L / 1614 /1621 / 1623 L, LS / 1718 K /  1720 A (4X4) - K  / 1721 OH L SB / 1722 /1938 L - LS ELECTRÓNICO /  2318 L - LB - LK / 2418 / 710 / 710 PLU</t>
  </si>
  <si>
    <t>AL110</t>
  </si>
  <si>
    <t>ML311</t>
  </si>
  <si>
    <t>MOTORES CUMMINS DIMEX, FORD CARGO, CAMIONES VOLKSWAGEN</t>
  </si>
  <si>
    <t>AL144</t>
  </si>
  <si>
    <t>ML339</t>
  </si>
  <si>
    <t xml:space="preserve">FIAT ARGO/CRONOS 1.3 17&gt; </t>
  </si>
  <si>
    <t>AL19</t>
  </si>
  <si>
    <t>ML-020</t>
  </si>
  <si>
    <t>VW BEETLE, CADDY II, CARAT GACEL, GOL, GOL COUNTRY, GOLF, POLO III, POLO IV, QUANTUM, SAVEIRO, TRANSPORTER, VAN</t>
  </si>
  <si>
    <t>AL27</t>
  </si>
  <si>
    <t>ML246</t>
  </si>
  <si>
    <t>AL28/1</t>
  </si>
  <si>
    <t>ML304</t>
  </si>
  <si>
    <t>TOYOTA HI-LUX 2,5 16V DIESEL, TURBODIESEL /  2.4 TD, 2.8 TD / 3,0 TDI 16V / 3.0 D-4D /  SW4  2,7 NAFTA / 3,0 TDI 16V,ALFA ROMEO</t>
  </si>
  <si>
    <t>AL30</t>
  </si>
  <si>
    <t>ML-256</t>
  </si>
  <si>
    <t xml:space="preserve"> peugeot 5047505/205/405/306</t>
  </si>
  <si>
    <t>AL32/4</t>
  </si>
  <si>
    <t xml:space="preserve">C-7999 </t>
  </si>
  <si>
    <t>FORD RANGER TDI 3.0 TDI 16V 163cv POWERSTROKE 2008-&gt;, CHEVROLET S 10 2.8 TD 8V 140cv POWERSTROKE 2008-&gt;</t>
  </si>
  <si>
    <t>AL38/2</t>
  </si>
  <si>
    <t>ML331</t>
  </si>
  <si>
    <t>DODGE Journey</t>
  </si>
  <si>
    <t>EM1031</t>
  </si>
  <si>
    <t>ACEITE (CARTUCHO)</t>
  </si>
  <si>
    <t>M.B. SPRINTER II 411-415-515 12·&gt;</t>
  </si>
  <si>
    <t>EM1020</t>
  </si>
  <si>
    <t>Prix - Ranger 3.2 2012 &gt; (EM1020)</t>
  </si>
  <si>
    <t>EM1019</t>
  </si>
  <si>
    <t>VW Amarok 2.0 TDI 10`&gt;</t>
  </si>
  <si>
    <t>AL470/3</t>
  </si>
  <si>
    <t>EM1025</t>
  </si>
  <si>
    <t>Prix - RENAULT KOLEOS 2,0 CDI 150cv 2009-&gt;, MASTER 2,5 DCI 16V 115cv 2012-&gt;, MASTER 2,3dCi 130cv 2013-&gt; (EM1025)</t>
  </si>
  <si>
    <t>AL472</t>
  </si>
  <si>
    <t>EM1028</t>
  </si>
  <si>
    <t>FIAT 500 14&gt;/LINEA-09&gt;/MITO 1.4 11&gt;</t>
  </si>
  <si>
    <t>AL474</t>
  </si>
  <si>
    <t>EM1004/2</t>
  </si>
  <si>
    <t>Prix - Chevrolet Astra Combo (tipo original) (EM1004/2)</t>
  </si>
  <si>
    <t>AL476</t>
  </si>
  <si>
    <t>EM1017</t>
  </si>
  <si>
    <t>VW Suran-Fox-Golf-Vento-Passat</t>
  </si>
  <si>
    <t>AL478/4</t>
  </si>
  <si>
    <t>EM1016</t>
  </si>
  <si>
    <t xml:space="preserve">Renault Master 2.5 DCI </t>
  </si>
  <si>
    <t>AL480</t>
  </si>
  <si>
    <t>EM1008</t>
  </si>
  <si>
    <t>Prix - M. BENZ SPRINTER 311-313-314 CDI 2.2 (EM1008)</t>
  </si>
  <si>
    <t>AL480/12</t>
  </si>
  <si>
    <t>EM1023</t>
  </si>
  <si>
    <t>TOYOTA COROLLA 1.8 12^/AVENSIS 2.0 07^</t>
  </si>
  <si>
    <t>AL492</t>
  </si>
  <si>
    <t>EM1015</t>
  </si>
  <si>
    <t>Ford Ranger 3.0 TDI 05 &gt;</t>
  </si>
  <si>
    <t>AL497/1</t>
  </si>
  <si>
    <t>EM1034</t>
  </si>
  <si>
    <t xml:space="preserve">Chevrolet Cobalt/Spin/Fiat Bravo/Grand Siena/Strada </t>
  </si>
  <si>
    <t>AL50</t>
  </si>
  <si>
    <t>ML308</t>
  </si>
  <si>
    <t>IVECO 190-33 TURBO - N - 92-&gt; /  EURO TECH 450E37 HE INTERCOOLER /EUROTRAKKER 200E41H /MP 380E37 /450E37 HT TURBOCOOLER - IVECO 8210-42K 13.8 1999-&gt;</t>
  </si>
  <si>
    <t>AL52/5</t>
  </si>
  <si>
    <t>AUDI A4 1.4 TFSI 16V /  A1 N - 1.2 TFSI 16V , VW NEW BEETLE 1.4 TSI 2014-&gt;, POLO 1.6 16V 105cv 2015-&gt;,  SCIROCCO 1.4 TSI 2012-&gt;</t>
  </si>
  <si>
    <t>AL52/9</t>
  </si>
  <si>
    <t>ML340</t>
  </si>
  <si>
    <t>VW UP 1.0/SURAN/SAVEIRO/FOX/POLO 1.4 TSI-TFSI</t>
  </si>
  <si>
    <t>AL54</t>
  </si>
  <si>
    <t>ML326</t>
  </si>
  <si>
    <t>FOX/Crossfox 1.6/Suran 1.6 Gol 1.0</t>
  </si>
  <si>
    <t>AL569</t>
  </si>
  <si>
    <t>EM1035</t>
  </si>
  <si>
    <t>AL6140</t>
  </si>
  <si>
    <t>EM1026</t>
  </si>
  <si>
    <t>CHEVROLET S-10 2.8 CTDI 12&gt;/TRAILBLAZER</t>
  </si>
  <si>
    <t>AL63</t>
  </si>
  <si>
    <t>ML241</t>
  </si>
  <si>
    <t xml:space="preserve"> Renault Megane Coupe/Clio 1 y 2 Express kanng</t>
  </si>
  <si>
    <t>AL65</t>
  </si>
  <si>
    <t>ML302</t>
  </si>
  <si>
    <t>Chevrolet Corsa nafta/vectra</t>
  </si>
  <si>
    <t>AL70/1</t>
  </si>
  <si>
    <t>ML337</t>
  </si>
  <si>
    <t>CHEVROLET CRUZE 1.4L TURBO 153cv 2016-&gt;, JEEP PATRIOT 2.0 16V 154cv 2014-&gt; /  2.4 16V 2008-&gt; / 2.4L 4 CYL DOHC 16V 2011-&gt;</t>
  </si>
  <si>
    <t>AL89</t>
  </si>
  <si>
    <t>ML029</t>
  </si>
  <si>
    <t>FIAT PALIO 1.6 16V 1997-&gt;  /  1.7 TD 1998-&gt; / 1.7 TDI 8V 2007 → / WEEKEND 1.7 TDI 8V, SIENA 1.3 16V 1997-&gt; / 1.6 16V 1997-&gt;</t>
  </si>
  <si>
    <t>AL95</t>
  </si>
  <si>
    <t>ML320</t>
  </si>
  <si>
    <t>palio/siena m.fire 1.3</t>
  </si>
  <si>
    <t>AL96</t>
  </si>
  <si>
    <t>ML301</t>
  </si>
  <si>
    <t>FIAT 500 1,4 8v Evo Flex Cult Dualogic 2011→ / MITSUBISHI Outlander 2,0 16v 150cv 2011 → / L 200 Triton Sport - 2.4L Turbo Diesel 190cv 2016 → / HONDA Accord 3,5 V6 24v 280cv i-Vtec 2013 →</t>
  </si>
  <si>
    <t>AL97/6</t>
  </si>
  <si>
    <t>ML344</t>
  </si>
  <si>
    <t>RENAULT KWID 1.0 3CILINDROS 66cv 2017-&gt;</t>
  </si>
  <si>
    <t>AL99/2</t>
  </si>
  <si>
    <t>ML335</t>
  </si>
  <si>
    <t>TOYOTA ETIOS HATCHBACK 1.3 16V DE 84cv 2013-&gt; /ETIOS SEDAN 1.3 16V DE 84cv 2013-&gt;</t>
  </si>
  <si>
    <t>AL99/3</t>
  </si>
  <si>
    <t>ML328</t>
  </si>
  <si>
    <t>LIFAN Foisun 1,3 8v - 530 Talent 1,5 103cv 2015 → - 620 Talent 1,6 16v 106cv 2010 → / TOYOTA Corolla 1,8 16v 134cv 2vvti 2008→ - 1,8 16v 140cv 2018 → -  Yaris 1.3 VVT 2011 → - 1.5 105cv 2018 →</t>
  </si>
  <si>
    <t>FILTROS DE COMBUSTIBLE</t>
  </si>
  <si>
    <t>AC158</t>
  </si>
  <si>
    <t>MC155</t>
  </si>
  <si>
    <t>Diesel</t>
  </si>
  <si>
    <t>Iveco Daily 50/70 C16 08&gt; M 16</t>
  </si>
  <si>
    <t>AC160</t>
  </si>
  <si>
    <t>MC173</t>
  </si>
  <si>
    <t>Chevro. S10 2.8 MWM electronico</t>
  </si>
  <si>
    <t>AC166</t>
  </si>
  <si>
    <t>MC180</t>
  </si>
  <si>
    <t>PEUGEOT Partner II - 308 - 408 - 3008 1.6 HDI</t>
  </si>
  <si>
    <t>AC178</t>
  </si>
  <si>
    <t>MC169</t>
  </si>
  <si>
    <t>Ranger 3.0 Powerstroke</t>
  </si>
  <si>
    <t>AC204</t>
  </si>
  <si>
    <t>MC042</t>
  </si>
  <si>
    <t>Scania /DEUTZ</t>
  </si>
  <si>
    <t>AC206</t>
  </si>
  <si>
    <t>MC143</t>
  </si>
  <si>
    <t>Volkswagen Senda-Corsa</t>
  </si>
  <si>
    <t>AC207</t>
  </si>
  <si>
    <t>MC119</t>
  </si>
  <si>
    <t>DUNA (Antiburbuja)</t>
  </si>
  <si>
    <t>AC247</t>
  </si>
  <si>
    <t>MC165</t>
  </si>
  <si>
    <t xml:space="preserve">Chevrolet S10 </t>
  </si>
  <si>
    <t>AC268</t>
  </si>
  <si>
    <t>MC156</t>
  </si>
  <si>
    <t xml:space="preserve"> IVECO CURSOR/EUROCARGO/EUROTECH/TECTOR M 14</t>
  </si>
  <si>
    <t>AC272</t>
  </si>
  <si>
    <t>MC172</t>
  </si>
  <si>
    <t>Polo 1.9 TDI (corto)</t>
  </si>
  <si>
    <t>AC273</t>
  </si>
  <si>
    <t>MC167</t>
  </si>
  <si>
    <t xml:space="preserve">MONDEO TD /FORD MWM </t>
  </si>
  <si>
    <t>AC292</t>
  </si>
  <si>
    <t>MC157</t>
  </si>
  <si>
    <t xml:space="preserve"> Iveco Tector/EUROCARGO II/MERC. MENZ/DEUTZ AGRALE</t>
  </si>
  <si>
    <t>AC314</t>
  </si>
  <si>
    <t>MC013</t>
  </si>
  <si>
    <t>doble pico nafta</t>
  </si>
  <si>
    <t>AC340</t>
  </si>
  <si>
    <t>MCI202</t>
  </si>
  <si>
    <t>Nafta</t>
  </si>
  <si>
    <t>Ford Focus</t>
  </si>
  <si>
    <t>AC703</t>
  </si>
  <si>
    <t>MC107</t>
  </si>
  <si>
    <t>Tacita Perkins 4</t>
  </si>
  <si>
    <t>AC743</t>
  </si>
  <si>
    <t>MC022</t>
  </si>
  <si>
    <t>PARTNER /206 D.</t>
  </si>
  <si>
    <t>AC745</t>
  </si>
  <si>
    <t>MC025</t>
  </si>
  <si>
    <t>Renault Kangoo d.</t>
  </si>
  <si>
    <t>MC031</t>
  </si>
  <si>
    <t>Ford Ranger 2.2-3.2 tDCI 12&gt;</t>
  </si>
  <si>
    <t>AC755</t>
  </si>
  <si>
    <t>MC027</t>
  </si>
  <si>
    <t>Peugeot 206/306/406/806HDI</t>
  </si>
  <si>
    <t>AC760/1</t>
  </si>
  <si>
    <t>MC030</t>
  </si>
  <si>
    <t>FOCUS II 1.8--FIESTA</t>
  </si>
  <si>
    <t>AC763</t>
  </si>
  <si>
    <t>MC028</t>
  </si>
  <si>
    <t>TOYOTA HILUX 3.0 TDI 2005</t>
  </si>
  <si>
    <t>AC795</t>
  </si>
  <si>
    <t>MC039</t>
  </si>
  <si>
    <t>PEUG. 3008-5008-EXPERT III/CITR. JUMPY HDI 17&gt;</t>
  </si>
  <si>
    <t>AC798</t>
  </si>
  <si>
    <t>MC032</t>
  </si>
  <si>
    <t>DUCATTO-BOXER JUMPER 2.3 HDI</t>
  </si>
  <si>
    <t>AC825</t>
  </si>
  <si>
    <t>Prix - RANGER 2.2 3.2 DIESEL</t>
  </si>
  <si>
    <t>AC934</t>
  </si>
  <si>
    <t>MC034</t>
  </si>
  <si>
    <t>Chevrolet S10 2.8/Trakker CTDI 12&gt;</t>
  </si>
  <si>
    <t>AC950</t>
  </si>
  <si>
    <t>MC037</t>
  </si>
  <si>
    <t>CHEVROLET CRUZE 2.0 VDCI 11&gt;</t>
  </si>
  <si>
    <t>CFF109</t>
  </si>
  <si>
    <t>MC104</t>
  </si>
  <si>
    <t>MITSUB.L200-300-ISUZU-SSANG YONG</t>
  </si>
  <si>
    <t>FILTROS DE HABITÁCULO</t>
  </si>
  <si>
    <t>AP2015</t>
  </si>
  <si>
    <t>MH353</t>
  </si>
  <si>
    <t>-</t>
  </si>
  <si>
    <t xml:space="preserve">PEUGEOT 206 </t>
  </si>
  <si>
    <t>AP2027</t>
  </si>
  <si>
    <t>MH156</t>
  </si>
  <si>
    <t>CITROEN C 3 1.1 -1.4 -1.6</t>
  </si>
  <si>
    <t>MH259</t>
  </si>
  <si>
    <t>Ford Ranger 2.2 TDCi 12&gt; / 3.2 tdcI 11&gt;</t>
  </si>
  <si>
    <t>AP2046</t>
  </si>
  <si>
    <t>MH205</t>
  </si>
  <si>
    <t>FIAT PALIO, SIENA FASE III, IDEA</t>
  </si>
  <si>
    <t>AP2047</t>
  </si>
  <si>
    <t>MH152</t>
  </si>
  <si>
    <t>CITROEN XSARA-BERLINGO/ PEUGEOT PARTNER '01 &gt;</t>
  </si>
  <si>
    <t>AP2049</t>
  </si>
  <si>
    <t>MH503</t>
  </si>
  <si>
    <t>VOLKSWAGEN GOL 1.0 MI 8V - Power - Trend / 1.4 Power / 1.6 IV / 1.6 Mi, SAVEIRO 1.6</t>
  </si>
  <si>
    <t>AP2053</t>
  </si>
  <si>
    <t>MH302</t>
  </si>
  <si>
    <t>CORSA II (desde 2000 )</t>
  </si>
  <si>
    <t>AP2056</t>
  </si>
  <si>
    <t>MH304</t>
  </si>
  <si>
    <t>CORSA III</t>
  </si>
  <si>
    <t>AP2075</t>
  </si>
  <si>
    <t>MH407</t>
  </si>
  <si>
    <t>Renault Clio</t>
  </si>
  <si>
    <t>AP2100</t>
  </si>
  <si>
    <t>MH512S</t>
  </si>
  <si>
    <t xml:space="preserve">Vento /Passat </t>
  </si>
  <si>
    <t>AP2123/1</t>
  </si>
  <si>
    <t>MH257</t>
  </si>
  <si>
    <t xml:space="preserve">Ford Ecosport Kinetic 1,5 3cil, 1,5 TDCi, 1,6 16V / Ecosport Kinetic 2,0 16v 143cv duratec2012-&gt; / Fiesta VI Kinetic 1,6 L SIGMA 16v 120cv 2010-&gt; / KA III 1.5 16v 110cv 2016-&gt; </t>
  </si>
  <si>
    <t>AP2130/1</t>
  </si>
  <si>
    <t>MH955</t>
  </si>
  <si>
    <t xml:space="preserve">TOYOTA HI-LUX 2.4 TD 150cv 2015-&gt; / HI-LUX 2.8 TD 177cv 2015-&gt; / INNOVA 2.7 NAFTA166cv 2018-&gt; / CAMRY 2.5 16V 160cv </t>
  </si>
  <si>
    <t>MH515</t>
  </si>
  <si>
    <t xml:space="preserve">VOLKSWAGEN AMAROK 2.0 TDI </t>
  </si>
  <si>
    <t>AP2145/1</t>
  </si>
  <si>
    <t>MH953</t>
  </si>
  <si>
    <t>TOYOTA HILUX 2006 &gt; - YARIS</t>
  </si>
  <si>
    <t>AP2154</t>
  </si>
  <si>
    <t>MH218</t>
  </si>
  <si>
    <t>Iveco Stralis 310-380-420</t>
  </si>
  <si>
    <t>MH557</t>
  </si>
  <si>
    <t>MB SPRINTER 2.2 TD 411-415-515 12&gt;</t>
  </si>
  <si>
    <t>AP2218</t>
  </si>
  <si>
    <t>MH412</t>
  </si>
  <si>
    <t xml:space="preserve">Nissan Kicks 1,6 16V 120cv 2017-&gt; /Renault Captur 1,6 16V 115cv - 2,0 16v 143cv /Logan - 1,6 8V 105cv / Megane III - 1.6 16v Caja Automática / Sandero - 2,0 4FR 145cv RS/ RS Racing Sp. 2016-&gt; </t>
  </si>
  <si>
    <t>AP2219</t>
  </si>
  <si>
    <t>MH954</t>
  </si>
  <si>
    <t xml:space="preserve">TOYOTA YARIS II 1.3 VVT 2009-&gt;2011 /YARIS III 1.3 VVT 2011-&gt; /ETIOS 1.5 16V 103cv2016-&gt; /ETIOS HATCHBACK 1.3 16V DE 84cv 2013-&gt; </t>
  </si>
  <si>
    <t>AP2297</t>
  </si>
  <si>
    <t>MH312</t>
  </si>
  <si>
    <t>CRUZE/ONIX/SPIN</t>
  </si>
  <si>
    <t>AP2297/1</t>
  </si>
  <si>
    <t>MH260</t>
  </si>
  <si>
    <t>FOCUS III-KUGA II-1.6-2.0 13&gt;</t>
  </si>
  <si>
    <t>AP2393</t>
  </si>
  <si>
    <t>MH216</t>
  </si>
  <si>
    <t>FIAT 500 L 10&gt;</t>
  </si>
  <si>
    <t>AP2438</t>
  </si>
  <si>
    <t>MH409</t>
  </si>
  <si>
    <t>Renault Duster 1.6 / 2.0 10&gt; / Logan 1.5 - 1.6 16V - 8 V 07&gt; / Sandero 1.5 08&gt; 1.6 08&gt;</t>
  </si>
  <si>
    <t>AP2501</t>
  </si>
  <si>
    <t xml:space="preserve">MH313 </t>
  </si>
  <si>
    <t xml:space="preserve">CHEVROLET S 10 2012 &gt; / Peugeot 4008 1.8 13&gt; - 2.0 13&gt; - 1.6 13&gt; </t>
  </si>
  <si>
    <t>AP2523</t>
  </si>
  <si>
    <t xml:space="preserve">MH416 </t>
  </si>
  <si>
    <t xml:space="preserve">Renault Kangoo 1.5 DCI 18&gt; / 1.63 SCE 18&gt; </t>
  </si>
  <si>
    <t>AP2580X2</t>
  </si>
  <si>
    <t>MH360</t>
  </si>
  <si>
    <t>Citroen Cactus 1.2 18&gt; / Peugeot 207 HDI 10&gt; - 1.4 hdi 06&gt; - 207 Compact 1.8 08&gt;</t>
  </si>
  <si>
    <t>AP2662</t>
  </si>
  <si>
    <t>MH605</t>
  </si>
  <si>
    <t xml:space="preserve">Honda Fit/ City </t>
  </si>
  <si>
    <t>Precio final UNIT</t>
  </si>
  <si>
    <t>Precio x10 UNIT</t>
  </si>
  <si>
    <t>PKIT07</t>
  </si>
  <si>
    <t>PKIT09</t>
  </si>
  <si>
    <t>PKIT10</t>
  </si>
  <si>
    <t>AC934 (X2)</t>
  </si>
  <si>
    <t>AA1362/7E</t>
  </si>
  <si>
    <t>AC997</t>
  </si>
  <si>
    <t>Ranger 2.2 / 3.2</t>
  </si>
  <si>
    <t>Amarok 3.0</t>
  </si>
  <si>
    <t>Hilux 2.5 TD / 3.0 TDI 05-15</t>
  </si>
  <si>
    <t>Chev. S10 2.4 / 2.8 16&gt;</t>
  </si>
  <si>
    <t>Fiat Toro 2.0 D (4x2/4x4) 16&gt;</t>
  </si>
  <si>
    <t>M.B. Sprinter 315/415/515</t>
  </si>
  <si>
    <t>AA1288/1</t>
  </si>
  <si>
    <t>AA1307/1</t>
  </si>
  <si>
    <t>AA1766PU</t>
  </si>
  <si>
    <t>AA2451</t>
  </si>
  <si>
    <t>AA2560</t>
  </si>
  <si>
    <t>AA2587</t>
  </si>
  <si>
    <t>AA2598</t>
  </si>
  <si>
    <t>AC178/1</t>
  </si>
  <si>
    <t>AC266/3</t>
  </si>
  <si>
    <t>AC274</t>
  </si>
  <si>
    <t>AC296/2</t>
  </si>
  <si>
    <t>AC749/1</t>
  </si>
  <si>
    <t>AC763/4</t>
  </si>
  <si>
    <t>AC823</t>
  </si>
  <si>
    <t>AC860</t>
  </si>
  <si>
    <t>AC948/1</t>
  </si>
  <si>
    <t>AL09</t>
  </si>
  <si>
    <t>AL121</t>
  </si>
  <si>
    <t>AL470/2</t>
  </si>
  <si>
    <t>AL470/4</t>
  </si>
  <si>
    <t>AL473/1</t>
  </si>
  <si>
    <t>AL49</t>
  </si>
  <si>
    <t>AL70/7</t>
  </si>
  <si>
    <t>AL89/4</t>
  </si>
  <si>
    <t>AP2443</t>
  </si>
  <si>
    <t>AP2622</t>
  </si>
  <si>
    <t>AP2976</t>
  </si>
  <si>
    <t>AU8713</t>
  </si>
  <si>
    <t>AU8714</t>
  </si>
  <si>
    <t>AW2072</t>
  </si>
  <si>
    <t>AW2073</t>
  </si>
  <si>
    <t>FILTROS VARIOS</t>
  </si>
  <si>
    <t>UREA - Merdeces Benz Accelo / Actros / Atego / Atron 1319 / Axoe 1933 / 2035 / 2040 / 2535 / 2540 / 2831 - OM 926 LA 07&gt; / 3240 - OM 457 LA 04&gt; / 3340 - OM 457 LA 04&gt;</t>
  </si>
  <si>
    <t>UREA - IVECO EUROTRAKKER /STRALIS; RENAULT KERAX / MIDLUM / PREMIUM DISTRIBUTION
/VOLVO FH SERIE /FMX MOTORES EURO 5</t>
  </si>
  <si>
    <t>ANTICORROSIVO - FORD CARGO; SCANIA T144 / P144 / P94 / R114 / R124 / F94 / K114 / K124 / K94 / L94
/ K310 / K340; VOLKSWAGEN CONSTELLATION 17.250 / TITAN 18.310 - CUMMINS</t>
  </si>
  <si>
    <t>ANTICORROSIVO - CUMMINS MOTORES 6 CTA 8.3 /N 855 /NT 855 /VT 28 /VTA 28-C /V-210 SERIE II</t>
  </si>
  <si>
    <t>ML019</t>
  </si>
  <si>
    <t>MC161</t>
  </si>
  <si>
    <t>EM1029</t>
  </si>
  <si>
    <t>EM1022</t>
  </si>
  <si>
    <t>MR355</t>
  </si>
  <si>
    <t>MR496</t>
  </si>
  <si>
    <t xml:space="preserve"> (MR404)</t>
  </si>
  <si>
    <t>MR318S</t>
  </si>
  <si>
    <t>MR478</t>
  </si>
  <si>
    <t xml:space="preserve">TOYOTA HILUX 2.4-2.8 TD 15&gt;   </t>
  </si>
  <si>
    <t>Ford Bronco 1.5 12V / 2.0 16V - Maverick 2.0 Nafta</t>
  </si>
  <si>
    <t>V W AMAROK 2.0 TDI 2010 &gt;</t>
  </si>
  <si>
    <t>FORD RANGER 2.0 BITURBO RAPTOR 19&gt;</t>
  </si>
  <si>
    <t>Nissan X-Trail 2.0 16V (T31) 07&gt; / Renault Koleos 2.0 dci 150cv 08&gt;</t>
  </si>
  <si>
    <t>Ford Mondeo IV 1.8 TDCI 16V - 2.0 16V - 2.0 TDCI Duratorq - 2.3 16V / S-Max 1.63 TDCI- 1.8 TDCI 16V - 2.0 TDCI 16V - 2.3 16V / Volvo S80</t>
  </si>
  <si>
    <t>Daewoo y Chevrolet Spark 1.0 8V 65 cv 80/08&gt;</t>
  </si>
  <si>
    <t>MR399</t>
  </si>
  <si>
    <t>ML347</t>
  </si>
  <si>
    <t xml:space="preserve">Scania P93 Frontal / R113 Frontal / R143 Frontal / T113 Con trompa / P144 / P94 / R114 / R124 / T124 / P124 / R143 Frontal </t>
  </si>
  <si>
    <t>Renault Clio / Clio II / Clio III / Fluence / Kangoo / Laguna II / Megane / Megane II / Megane III / R19 / Scenic / Twingo (Con tuerca)</t>
  </si>
  <si>
    <t>Ford Transit Puma 2.2 TDCI 125cv 12&gt; / Citroen Jumper III 2.2 HDI 130 cv 18&gt; / Peugeot Boxer 2.2 HDI 130 cv 18&gt;</t>
  </si>
  <si>
    <t>Renault Kangoo 1.5 DCI 89cv 18&gt;</t>
  </si>
  <si>
    <t>EM1040</t>
  </si>
  <si>
    <t>Volkswagen Amarok V6 3.0 TDI / CHevrolet captiva AWD 184 CV / AUDI A4 TDI 286 CV / AUDI Q7 3.0 TDI / AUDI Q8 3.0 TDI</t>
  </si>
  <si>
    <t>Chevrolet Cruze / LTZ / 1.8 16V 2010&gt; / Sonic Hatchback LT / LTZ AT 1.6 12&gt; / Tracker LTZ 1.8 16V 13&gt;</t>
  </si>
  <si>
    <t>FIAT TORO 2.0 MULTIJET 16'&gt; -JEEP RENEGADE</t>
  </si>
  <si>
    <t>Renault Latitude 2.0 16V 143CV 2011&gt; / Master 2.3 DCI 170CV 15&gt; / M Benz Vito Furgón / Combi / Tourer 1.6 TD</t>
  </si>
  <si>
    <t>Fiat Grand Siena 1.6 IDEA 1.6 16V Adventure / 1.6 16V Essence, Palio, Siena 1.6 16V (Essence), Strada (Motores E-torq)</t>
  </si>
  <si>
    <t>ML348</t>
  </si>
  <si>
    <t>Mercedez Benz 710 Plus Euro III con motor OM-364 LA 01/07&gt;</t>
  </si>
  <si>
    <t>Renault Duster II 1.5 DCI 10&gt; / Logan 1.5 DCI 8V 65cv 07&gt; / Sandero 1.5 DCI 8V 67cv 09&gt; / Symbol 1.5 DCI 65 09&gt;</t>
  </si>
  <si>
    <t>Ford Ranger 2.8 TD Powerstroke 2002&gt; / Intercooler XL / XL Plus / XLT 2.8 TDI Powerstroke 2004&gt; Purgador lateral</t>
  </si>
  <si>
    <t>Volkswagen 15.180 MWM   6.10 TCA 04&gt; / Bus 15.0180EOD / Bus 15.190E OD / E-Worker 13.180 MWM 4.12 TCE 03&gt; / 15.180 / 13.170E / 13.180 Delivery 5.140 - MWM 4.08 TCE 05&gt; / 8.150E MWM 4.08 TCE 05&gt;</t>
  </si>
  <si>
    <t>Scania R164 / T164  / K230 / K270 / K310 / G580 / G G340 - DC12 10-340 Euro 4 07&gt; / G380 - DC 12-17 Euro 3 08&gt;</t>
  </si>
  <si>
    <t>Toyota Hilux 2.8 TD 177 CV 16&gt; / 2.4 TD 150 CV 16&gt;</t>
  </si>
  <si>
    <t>MC033</t>
  </si>
  <si>
    <t>Dodge Ram 2500 Cummins 5.9 Turbo Diesel 2001/2010 / Ram 3500 Cummins 5.9 Turbo Diesel 02&gt;10</t>
  </si>
  <si>
    <t xml:space="preserve"> Iveco Daily 35.10 06&gt; / Iveco Daily 35C12 06&gt; / Iveco Daily 50C15 - F1 CE0481FA 12&gt; / Iveco Daily 50C17 - F1CE0481FA 12&gt;</t>
  </si>
  <si>
    <t>MC181</t>
  </si>
  <si>
    <t>Volkswagen Amarok 2.0 TD 163 cv 20&gt;</t>
  </si>
  <si>
    <t>Volkswagen Amarok 2.0 TDI 122 cv 10&gt;</t>
  </si>
  <si>
    <t>MC182</t>
  </si>
  <si>
    <t>Volkswagen Amarok 2.0 TD 180 cv 17&gt;</t>
  </si>
  <si>
    <t>Volkswagen Amarok CD HI 3.0 V6 Motor DDXC 225cv 16&gt;</t>
  </si>
  <si>
    <t>MC185</t>
  </si>
  <si>
    <t>Mercedez Benz Sprinter II 411 CDI 12&gt; / 415 CDI 12&gt; / 515 12&gt; / VIANO 2.2 CDI OM 651 LA 163 cv 13&gt; (MC1</t>
  </si>
  <si>
    <t>Mercedes Benz Accelo 815 y 1016 / 815 (Blue tec 5) / OM924LA 11&gt;</t>
  </si>
  <si>
    <t>Ford Ranger TDI 3.0 TDI 16 v 163 cv Powrstroke</t>
  </si>
  <si>
    <t>Volkswagen Gol Trend 1.0 16v 3 cilindros 16&gt; / Up 1.0 12v TSI 101 cv 15&gt; / Up 1.0 75 cv Mpi 14&gt;</t>
  </si>
  <si>
    <t>UREA</t>
  </si>
  <si>
    <t>ANTICORROSIVO</t>
  </si>
  <si>
    <t>Precio x5 UNIT</t>
  </si>
  <si>
    <t>CODIGO</t>
  </si>
  <si>
    <t>PKIT01B</t>
  </si>
  <si>
    <t>Ranger 2.2 / 3.2  2019</t>
  </si>
  <si>
    <t>AC746/2</t>
  </si>
  <si>
    <t>PKIT02B</t>
  </si>
  <si>
    <t>Ranger 2.2 / 3.2 DIESEL</t>
  </si>
  <si>
    <t>Amarok 2.0 SIN SENSOR</t>
  </si>
  <si>
    <t>Amarok 2.0 CON SENSOR</t>
  </si>
  <si>
    <t>PKIT01C</t>
  </si>
  <si>
    <t>Ranger 3.0 LTD V6 2023</t>
  </si>
  <si>
    <t>AA1436/2</t>
  </si>
  <si>
    <t>AC167/1</t>
  </si>
  <si>
    <t>AP2892/3</t>
  </si>
  <si>
    <t>AL467/2</t>
  </si>
  <si>
    <t>PKIT08</t>
  </si>
  <si>
    <t>Chev. S10 2.2 / 2.8 TD MWM</t>
  </si>
  <si>
    <t>PKIT11B</t>
  </si>
  <si>
    <t>M.B. Sprinter 315 2023&gt;</t>
  </si>
  <si>
    <t>AA3000</t>
  </si>
  <si>
    <t>AL700</t>
  </si>
  <si>
    <t>AP4000</t>
  </si>
  <si>
    <t>AC699</t>
  </si>
  <si>
    <t>PKIT12</t>
  </si>
  <si>
    <t>Chev. S10 2.8 turbo electronico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</si>
</sst>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1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ahoma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13" fillId="0" borderId="0"/>
  </cellStyleXfs>
  <cellXfs count="9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10" fillId="4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10" fillId="5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10" fillId="5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/>
    </xf>
    <xf numFmtId="1" fontId="10" fillId="5" borderId="1" xfId="1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5" fillId="0" borderId="1" xfId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6" fillId="5" borderId="1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14" fillId="6" borderId="8" xfId="1" applyFont="1" applyFill="1" applyBorder="1" applyAlignment="1">
      <alignment horizontal="center" vertical="center"/>
    </xf>
    <xf numFmtId="0" fontId="14" fillId="6" borderId="0" xfId="1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10" fillId="4" borderId="6" xfId="1" applyFont="1" applyFill="1" applyBorder="1" applyAlignment="1">
      <alignment horizontal="center" vertical="center"/>
    </xf>
    <xf numFmtId="0" fontId="10" fillId="4" borderId="7" xfId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 2" xfId="2" xr:uid="{00000000-0005-0000-0000-000002000000}"/>
    <cellStyle name="Normal 3" xfId="3" xr:uid="{00000000-0005-0000-0000-000003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28575</xdr:rowOff>
    </xdr:from>
    <xdr:to>
      <xdr:col>1</xdr:col>
      <xdr:colOff>705202</xdr:colOff>
      <xdr:row>6</xdr:row>
      <xdr:rowOff>22719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2493CC-3ACD-4907-B49F-BD38B04D9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8575"/>
          <a:ext cx="1213224" cy="1170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235"/>
  <sheetViews>
    <sheetView tabSelected="1" zoomScale="90" zoomScaleNormal="90" workbookViewId="0">
      <selection activeCell="I8" sqref="I8"/>
    </sheetView>
  </sheetViews>
  <sheetFormatPr baseColWidth="10" defaultRowHeight="15" x14ac:dyDescent="0.25"/>
  <cols>
    <col min="1" max="1" width="10.42578125" customWidth="1"/>
    <col min="2" max="2" width="30.7109375" customWidth="1"/>
    <col min="3" max="3" width="11.5703125" style="27" customWidth="1"/>
    <col min="4" max="4" width="10.28515625" style="55" customWidth="1"/>
    <col min="5" max="5" width="10.140625" customWidth="1"/>
    <col min="6" max="7" width="11" customWidth="1"/>
  </cols>
  <sheetData>
    <row r="6" spans="1:7" ht="18.75" x14ac:dyDescent="0.3">
      <c r="B6" s="1"/>
      <c r="C6" s="56"/>
      <c r="D6" s="52"/>
      <c r="E6" s="1"/>
      <c r="F6" s="1"/>
      <c r="G6" s="1"/>
    </row>
    <row r="7" spans="1:7" ht="18.75" x14ac:dyDescent="0.3">
      <c r="A7" s="87" t="s">
        <v>26</v>
      </c>
      <c r="B7" s="87"/>
      <c r="C7" s="87"/>
      <c r="D7" s="87"/>
      <c r="E7" s="87"/>
      <c r="F7" s="87"/>
      <c r="G7" s="87"/>
    </row>
    <row r="8" spans="1:7" ht="18.75" x14ac:dyDescent="0.3">
      <c r="B8" s="1"/>
      <c r="C8" s="56"/>
      <c r="D8" s="52"/>
      <c r="E8" s="1"/>
      <c r="F8" s="1"/>
      <c r="G8" s="1"/>
    </row>
    <row r="9" spans="1:7" ht="18.75" x14ac:dyDescent="0.3">
      <c r="A9" s="5" t="s">
        <v>601</v>
      </c>
      <c r="B9" s="3" t="s">
        <v>0</v>
      </c>
      <c r="C9" s="53" t="s">
        <v>1</v>
      </c>
      <c r="D9" s="53" t="s">
        <v>2</v>
      </c>
      <c r="E9" s="2" t="s">
        <v>23</v>
      </c>
      <c r="F9" s="2" t="s">
        <v>22</v>
      </c>
      <c r="G9" s="7" t="s">
        <v>25</v>
      </c>
    </row>
    <row r="10" spans="1:7" ht="17.25" x14ac:dyDescent="0.3">
      <c r="A10" s="5" t="s">
        <v>17</v>
      </c>
      <c r="B10" s="6" t="s">
        <v>507</v>
      </c>
      <c r="C10" s="10" t="s">
        <v>3</v>
      </c>
      <c r="D10" s="10" t="s">
        <v>4</v>
      </c>
      <c r="E10" s="4" t="s">
        <v>5</v>
      </c>
      <c r="F10" s="4" t="s">
        <v>6</v>
      </c>
      <c r="G10" s="48">
        <v>37069.700000000004</v>
      </c>
    </row>
    <row r="11" spans="1:7" ht="17.25" x14ac:dyDescent="0.3">
      <c r="A11" s="5" t="s">
        <v>602</v>
      </c>
      <c r="B11" s="6" t="s">
        <v>603</v>
      </c>
      <c r="C11" s="10" t="s">
        <v>3</v>
      </c>
      <c r="D11" s="10" t="s">
        <v>4</v>
      </c>
      <c r="E11" s="4" t="s">
        <v>5</v>
      </c>
      <c r="F11" s="4" t="s">
        <v>604</v>
      </c>
      <c r="G11" s="48">
        <v>54260.4</v>
      </c>
    </row>
    <row r="12" spans="1:7" ht="17.25" x14ac:dyDescent="0.3">
      <c r="A12" s="5" t="s">
        <v>609</v>
      </c>
      <c r="B12" s="6" t="s">
        <v>610</v>
      </c>
      <c r="C12" s="10" t="s">
        <v>611</v>
      </c>
      <c r="D12" s="10" t="s">
        <v>614</v>
      </c>
      <c r="E12" s="4" t="s">
        <v>613</v>
      </c>
      <c r="F12" s="4" t="s">
        <v>612</v>
      </c>
      <c r="G12" s="48">
        <v>123033.5</v>
      </c>
    </row>
    <row r="13" spans="1:7" ht="17.25" x14ac:dyDescent="0.3">
      <c r="A13" s="5" t="s">
        <v>605</v>
      </c>
      <c r="B13" s="6" t="s">
        <v>606</v>
      </c>
      <c r="C13" s="10" t="s">
        <v>3</v>
      </c>
      <c r="D13" s="10" t="s">
        <v>4</v>
      </c>
      <c r="E13" s="4" t="s">
        <v>5</v>
      </c>
      <c r="F13" s="4" t="s">
        <v>411</v>
      </c>
      <c r="G13" s="48">
        <v>68773.100000000006</v>
      </c>
    </row>
    <row r="14" spans="1:7" ht="17.25" x14ac:dyDescent="0.3">
      <c r="A14" s="5" t="s">
        <v>18</v>
      </c>
      <c r="B14" s="6" t="s">
        <v>607</v>
      </c>
      <c r="C14" s="10" t="s">
        <v>7</v>
      </c>
      <c r="D14" s="10" t="s">
        <v>24</v>
      </c>
      <c r="E14" s="4" t="s">
        <v>9</v>
      </c>
      <c r="F14" s="4" t="s">
        <v>10</v>
      </c>
      <c r="G14" s="48">
        <v>51088</v>
      </c>
    </row>
    <row r="15" spans="1:7" ht="17.25" x14ac:dyDescent="0.3">
      <c r="A15" s="5" t="s">
        <v>19</v>
      </c>
      <c r="B15" s="6" t="s">
        <v>608</v>
      </c>
      <c r="C15" s="10" t="s">
        <v>7</v>
      </c>
      <c r="D15" s="10" t="s">
        <v>24</v>
      </c>
      <c r="E15" s="4" t="s">
        <v>9</v>
      </c>
      <c r="F15" s="4" t="s">
        <v>11</v>
      </c>
      <c r="G15" s="49">
        <v>65199</v>
      </c>
    </row>
    <row r="16" spans="1:7" ht="17.25" x14ac:dyDescent="0.3">
      <c r="A16" s="5" t="s">
        <v>20</v>
      </c>
      <c r="B16" s="6" t="s">
        <v>508</v>
      </c>
      <c r="C16" s="10" t="s">
        <v>7</v>
      </c>
      <c r="D16" s="10" t="s">
        <v>8</v>
      </c>
      <c r="E16" s="4" t="s">
        <v>9</v>
      </c>
      <c r="F16" s="4" t="s">
        <v>12</v>
      </c>
      <c r="G16" s="49">
        <v>71070</v>
      </c>
    </row>
    <row r="17" spans="1:7" ht="17.25" x14ac:dyDescent="0.3">
      <c r="A17" s="5" t="s">
        <v>501</v>
      </c>
      <c r="B17" s="6" t="s">
        <v>509</v>
      </c>
      <c r="C17" s="10" t="s">
        <v>43</v>
      </c>
      <c r="D17" s="10" t="s">
        <v>251</v>
      </c>
      <c r="E17" s="4" t="s">
        <v>461</v>
      </c>
      <c r="F17" s="4" t="s">
        <v>402</v>
      </c>
      <c r="G17" s="49">
        <v>32960</v>
      </c>
    </row>
    <row r="18" spans="1:7" ht="17.25" x14ac:dyDescent="0.3">
      <c r="A18" s="5" t="s">
        <v>615</v>
      </c>
      <c r="B18" s="6" t="s">
        <v>616</v>
      </c>
      <c r="C18" s="10" t="s">
        <v>131</v>
      </c>
      <c r="D18" s="10" t="s">
        <v>234</v>
      </c>
      <c r="E18" s="4" t="s">
        <v>425</v>
      </c>
      <c r="F18" s="4" t="s">
        <v>363</v>
      </c>
      <c r="G18" s="49">
        <v>58040.5</v>
      </c>
    </row>
    <row r="19" spans="1:7" ht="17.25" x14ac:dyDescent="0.3">
      <c r="A19" s="5" t="s">
        <v>502</v>
      </c>
      <c r="B19" s="6" t="s">
        <v>510</v>
      </c>
      <c r="C19" s="10" t="s">
        <v>46</v>
      </c>
      <c r="D19" s="10" t="s">
        <v>310</v>
      </c>
      <c r="E19" s="4" t="s">
        <v>487</v>
      </c>
      <c r="F19" s="4" t="s">
        <v>504</v>
      </c>
      <c r="G19" s="49">
        <v>43878</v>
      </c>
    </row>
    <row r="20" spans="1:7" ht="17.25" x14ac:dyDescent="0.3">
      <c r="A20" s="5" t="s">
        <v>503</v>
      </c>
      <c r="B20" s="6" t="s">
        <v>511</v>
      </c>
      <c r="C20" s="10" t="s">
        <v>505</v>
      </c>
      <c r="D20" s="10" t="s">
        <v>308</v>
      </c>
      <c r="E20" s="4" t="s">
        <v>481</v>
      </c>
      <c r="F20" s="4" t="s">
        <v>506</v>
      </c>
      <c r="G20" s="49">
        <v>47380</v>
      </c>
    </row>
    <row r="21" spans="1:7" ht="17.25" x14ac:dyDescent="0.3">
      <c r="A21" s="5" t="s">
        <v>21</v>
      </c>
      <c r="B21" s="6" t="s">
        <v>512</v>
      </c>
      <c r="C21" s="10" t="s">
        <v>13</v>
      </c>
      <c r="D21" s="10" t="s">
        <v>14</v>
      </c>
      <c r="E21" s="4" t="s">
        <v>16</v>
      </c>
      <c r="F21" s="4" t="s">
        <v>15</v>
      </c>
      <c r="G21" s="49">
        <v>86932</v>
      </c>
    </row>
    <row r="22" spans="1:7" ht="17.25" x14ac:dyDescent="0.3">
      <c r="A22" s="5" t="s">
        <v>617</v>
      </c>
      <c r="B22" s="6" t="s">
        <v>618</v>
      </c>
      <c r="C22" s="10" t="s">
        <v>619</v>
      </c>
      <c r="D22" s="10" t="s">
        <v>620</v>
      </c>
      <c r="E22" s="4" t="s">
        <v>621</v>
      </c>
      <c r="F22" s="4" t="s">
        <v>622</v>
      </c>
      <c r="G22" s="49">
        <v>90846</v>
      </c>
    </row>
    <row r="23" spans="1:7" ht="17.25" x14ac:dyDescent="0.3">
      <c r="A23" s="5" t="s">
        <v>623</v>
      </c>
      <c r="B23" s="6" t="s">
        <v>624</v>
      </c>
      <c r="C23" s="10" t="s">
        <v>131</v>
      </c>
      <c r="D23" s="10" t="s">
        <v>234</v>
      </c>
      <c r="E23" s="4" t="s">
        <v>425</v>
      </c>
      <c r="F23" s="4" t="s">
        <v>345</v>
      </c>
      <c r="G23" s="49">
        <v>64354.400000000001</v>
      </c>
    </row>
    <row r="24" spans="1:7" ht="18.75" x14ac:dyDescent="0.3">
      <c r="B24" s="1"/>
      <c r="C24" s="56"/>
      <c r="D24" s="52"/>
      <c r="E24" s="1"/>
      <c r="F24" s="1"/>
      <c r="G24" s="1"/>
    </row>
    <row r="25" spans="1:7" ht="19.5" thickBot="1" x14ac:dyDescent="0.3">
      <c r="A25" s="64" t="s">
        <v>27</v>
      </c>
      <c r="B25" s="64"/>
      <c r="C25" s="64"/>
      <c r="D25" s="64"/>
      <c r="E25" s="64"/>
      <c r="F25" s="64"/>
      <c r="G25" s="64"/>
    </row>
    <row r="26" spans="1:7" ht="31.5" x14ac:dyDescent="0.25">
      <c r="A26" s="8" t="s">
        <v>28</v>
      </c>
      <c r="B26" s="9" t="s">
        <v>31</v>
      </c>
      <c r="C26" s="8" t="s">
        <v>29</v>
      </c>
      <c r="D26" s="88" t="s">
        <v>30</v>
      </c>
      <c r="E26" s="89"/>
      <c r="F26" s="46" t="s">
        <v>499</v>
      </c>
      <c r="G26" s="63" t="s">
        <v>600</v>
      </c>
    </row>
    <row r="27" spans="1:7" ht="43.5" customHeight="1" x14ac:dyDescent="0.25">
      <c r="A27" s="33" t="s">
        <v>32</v>
      </c>
      <c r="B27" s="33" t="s">
        <v>35</v>
      </c>
      <c r="C27" s="33" t="s">
        <v>33</v>
      </c>
      <c r="D27" s="84" t="s">
        <v>34</v>
      </c>
      <c r="E27" s="84"/>
      <c r="F27" s="16">
        <v>13288.297730400005</v>
      </c>
      <c r="G27" s="47">
        <f>F27-(F27*0.05)</f>
        <v>12623.882843880005</v>
      </c>
    </row>
    <row r="28" spans="1:7" ht="30.95" customHeight="1" x14ac:dyDescent="0.25">
      <c r="A28" s="10" t="s">
        <v>36</v>
      </c>
      <c r="B28" s="34" t="s">
        <v>39</v>
      </c>
      <c r="C28" s="11" t="s">
        <v>37</v>
      </c>
      <c r="D28" s="81" t="s">
        <v>38</v>
      </c>
      <c r="E28" s="81"/>
      <c r="F28" s="16">
        <v>8111.4056100000016</v>
      </c>
      <c r="G28" s="47">
        <f t="shared" ref="G28:G91" si="0">F28-(F28*0.05)</f>
        <v>7705.8353295000015</v>
      </c>
    </row>
    <row r="29" spans="1:7" ht="78.75" x14ac:dyDescent="0.25">
      <c r="A29" s="11" t="s">
        <v>40</v>
      </c>
      <c r="B29" s="35" t="s">
        <v>42</v>
      </c>
      <c r="C29" s="11" t="s">
        <v>41</v>
      </c>
      <c r="D29" s="84" t="s">
        <v>34</v>
      </c>
      <c r="E29" s="84"/>
      <c r="F29" s="16">
        <v>17796.827317500003</v>
      </c>
      <c r="G29" s="47">
        <f t="shared" si="0"/>
        <v>16906.985951625004</v>
      </c>
    </row>
    <row r="30" spans="1:7" ht="78.75" x14ac:dyDescent="0.25">
      <c r="A30" s="11" t="s">
        <v>43</v>
      </c>
      <c r="B30" s="35" t="s">
        <v>45</v>
      </c>
      <c r="C30" s="11" t="s">
        <v>44</v>
      </c>
      <c r="D30" s="84" t="s">
        <v>34</v>
      </c>
      <c r="E30" s="84"/>
      <c r="F30" s="16">
        <v>17203.599740250007</v>
      </c>
      <c r="G30" s="47">
        <f t="shared" si="0"/>
        <v>16343.419753237507</v>
      </c>
    </row>
    <row r="31" spans="1:7" ht="63" x14ac:dyDescent="0.25">
      <c r="A31" s="11" t="s">
        <v>46</v>
      </c>
      <c r="B31" s="35" t="s">
        <v>48</v>
      </c>
      <c r="C31" s="11" t="s">
        <v>47</v>
      </c>
      <c r="D31" s="84" t="s">
        <v>34</v>
      </c>
      <c r="E31" s="84"/>
      <c r="F31" s="16">
        <v>17203.599740250007</v>
      </c>
      <c r="G31" s="47">
        <f t="shared" si="0"/>
        <v>16343.419753237507</v>
      </c>
    </row>
    <row r="32" spans="1:7" ht="30.95" customHeight="1" x14ac:dyDescent="0.25">
      <c r="A32" s="10" t="s">
        <v>49</v>
      </c>
      <c r="B32" s="34" t="s">
        <v>51</v>
      </c>
      <c r="C32" s="11" t="s">
        <v>50</v>
      </c>
      <c r="D32" s="81" t="s">
        <v>38</v>
      </c>
      <c r="E32" s="81"/>
      <c r="F32" s="16">
        <v>8305.1860815000036</v>
      </c>
      <c r="G32" s="47">
        <f t="shared" si="0"/>
        <v>7889.9267774250038</v>
      </c>
    </row>
    <row r="33" spans="1:7" ht="31.5" x14ac:dyDescent="0.25">
      <c r="A33" s="10" t="s">
        <v>52</v>
      </c>
      <c r="B33" s="34" t="s">
        <v>54</v>
      </c>
      <c r="C33" s="11" t="s">
        <v>53</v>
      </c>
      <c r="D33" s="81" t="s">
        <v>38</v>
      </c>
      <c r="E33" s="81"/>
      <c r="F33" s="16">
        <v>8067.8950506000037</v>
      </c>
      <c r="G33" s="47">
        <f t="shared" si="0"/>
        <v>7664.5002980700037</v>
      </c>
    </row>
    <row r="34" spans="1:7" ht="30.75" customHeight="1" x14ac:dyDescent="0.25">
      <c r="A34" s="50" t="s">
        <v>513</v>
      </c>
      <c r="B34" s="34" t="s">
        <v>558</v>
      </c>
      <c r="C34" s="11" t="s">
        <v>555</v>
      </c>
      <c r="D34" s="81" t="s">
        <v>38</v>
      </c>
      <c r="E34" s="81"/>
      <c r="F34" s="16">
        <v>13644.015000000001</v>
      </c>
      <c r="G34" s="47">
        <f t="shared" si="0"/>
        <v>12961.814250000001</v>
      </c>
    </row>
    <row r="35" spans="1:7" ht="30.95" customHeight="1" x14ac:dyDescent="0.25">
      <c r="A35" s="10" t="s">
        <v>55</v>
      </c>
      <c r="B35" s="34" t="s">
        <v>57</v>
      </c>
      <c r="C35" s="11" t="s">
        <v>56</v>
      </c>
      <c r="D35" s="81" t="s">
        <v>38</v>
      </c>
      <c r="E35" s="81"/>
      <c r="F35" s="16">
        <v>5576.3392261500021</v>
      </c>
      <c r="G35" s="47">
        <f t="shared" si="0"/>
        <v>5297.5222648425024</v>
      </c>
    </row>
    <row r="36" spans="1:7" ht="30.95" customHeight="1" x14ac:dyDescent="0.25">
      <c r="A36" s="50" t="s">
        <v>514</v>
      </c>
      <c r="B36" s="34" t="s">
        <v>559</v>
      </c>
      <c r="C36" s="11" t="s">
        <v>554</v>
      </c>
      <c r="D36" s="81" t="s">
        <v>38</v>
      </c>
      <c r="E36" s="81"/>
      <c r="F36" s="16">
        <v>8644.0200000000023</v>
      </c>
      <c r="G36" s="47">
        <f t="shared" si="0"/>
        <v>8211.8190000000013</v>
      </c>
    </row>
    <row r="37" spans="1:7" ht="30.95" customHeight="1" x14ac:dyDescent="0.25">
      <c r="A37" s="10" t="s">
        <v>58</v>
      </c>
      <c r="B37" s="34" t="s">
        <v>60</v>
      </c>
      <c r="C37" s="11" t="s">
        <v>59</v>
      </c>
      <c r="D37" s="81" t="s">
        <v>38</v>
      </c>
      <c r="E37" s="81"/>
      <c r="F37" s="16">
        <v>6169.5668034000028</v>
      </c>
      <c r="G37" s="47">
        <f t="shared" si="0"/>
        <v>5861.0884632300022</v>
      </c>
    </row>
    <row r="38" spans="1:7" ht="29.1" customHeight="1" x14ac:dyDescent="0.25">
      <c r="A38" s="10" t="s">
        <v>61</v>
      </c>
      <c r="B38" s="34" t="s">
        <v>63</v>
      </c>
      <c r="C38" s="11" t="s">
        <v>62</v>
      </c>
      <c r="D38" s="76" t="s">
        <v>38</v>
      </c>
      <c r="E38" s="76"/>
      <c r="F38" s="26">
        <v>17796.827317500003</v>
      </c>
      <c r="G38" s="47">
        <f t="shared" si="0"/>
        <v>16906.985951625004</v>
      </c>
    </row>
    <row r="39" spans="1:7" ht="30.95" customHeight="1" x14ac:dyDescent="0.25">
      <c r="A39" s="10" t="s">
        <v>64</v>
      </c>
      <c r="B39" s="34" t="s">
        <v>66</v>
      </c>
      <c r="C39" s="11" t="s">
        <v>65</v>
      </c>
      <c r="D39" s="81" t="s">
        <v>38</v>
      </c>
      <c r="E39" s="81"/>
      <c r="F39" s="16">
        <v>7118.7309270000023</v>
      </c>
      <c r="G39" s="47">
        <f t="shared" si="0"/>
        <v>6762.7943806500025</v>
      </c>
    </row>
    <row r="40" spans="1:7" ht="29.1" customHeight="1" x14ac:dyDescent="0.25">
      <c r="A40" s="10" t="s">
        <v>67</v>
      </c>
      <c r="B40" s="34" t="s">
        <v>69</v>
      </c>
      <c r="C40" s="11" t="s">
        <v>68</v>
      </c>
      <c r="D40" s="76" t="s">
        <v>38</v>
      </c>
      <c r="E40" s="76"/>
      <c r="F40" s="26">
        <v>10203.514328700003</v>
      </c>
      <c r="G40" s="47">
        <f t="shared" si="0"/>
        <v>9693.3386122650027</v>
      </c>
    </row>
    <row r="41" spans="1:7" ht="94.5" x14ac:dyDescent="0.25">
      <c r="A41" s="11" t="s">
        <v>70</v>
      </c>
      <c r="B41" s="34" t="s">
        <v>72</v>
      </c>
      <c r="C41" s="11" t="s">
        <v>71</v>
      </c>
      <c r="D41" s="81" t="s">
        <v>38</v>
      </c>
      <c r="E41" s="81"/>
      <c r="F41" s="16">
        <v>9491.6412360000031</v>
      </c>
      <c r="G41" s="47">
        <f t="shared" si="0"/>
        <v>9017.0591742000033</v>
      </c>
    </row>
    <row r="42" spans="1:7" ht="30.95" customHeight="1" x14ac:dyDescent="0.25">
      <c r="A42" s="10" t="s">
        <v>73</v>
      </c>
      <c r="B42" s="34" t="s">
        <v>75</v>
      </c>
      <c r="C42" s="11" t="s">
        <v>74</v>
      </c>
      <c r="D42" s="81" t="s">
        <v>38</v>
      </c>
      <c r="E42" s="81"/>
      <c r="F42" s="26">
        <v>11271.323967750006</v>
      </c>
      <c r="G42" s="47">
        <f t="shared" si="0"/>
        <v>10707.757769362506</v>
      </c>
    </row>
    <row r="43" spans="1:7" ht="31.5" x14ac:dyDescent="0.25">
      <c r="A43" s="10" t="s">
        <v>76</v>
      </c>
      <c r="B43" s="34" t="s">
        <v>78</v>
      </c>
      <c r="C43" s="11" t="s">
        <v>77</v>
      </c>
      <c r="D43" s="81" t="s">
        <v>38</v>
      </c>
      <c r="E43" s="81"/>
      <c r="F43" s="16">
        <v>8305.1860815000036</v>
      </c>
      <c r="G43" s="47">
        <f t="shared" si="0"/>
        <v>7889.9267774250038</v>
      </c>
    </row>
    <row r="44" spans="1:7" ht="30.95" customHeight="1" x14ac:dyDescent="0.25">
      <c r="A44" s="10" t="s">
        <v>13</v>
      </c>
      <c r="B44" s="34" t="s">
        <v>80</v>
      </c>
      <c r="C44" s="11" t="s">
        <v>79</v>
      </c>
      <c r="D44" s="81" t="s">
        <v>38</v>
      </c>
      <c r="E44" s="81"/>
      <c r="F44" s="16">
        <v>14830.689431250006</v>
      </c>
      <c r="G44" s="47">
        <f t="shared" si="0"/>
        <v>14089.154959687507</v>
      </c>
    </row>
    <row r="45" spans="1:7" ht="30.95" customHeight="1" x14ac:dyDescent="0.25">
      <c r="A45" s="10" t="s">
        <v>81</v>
      </c>
      <c r="B45" s="34" t="s">
        <v>83</v>
      </c>
      <c r="C45" s="11" t="s">
        <v>82</v>
      </c>
      <c r="D45" s="81" t="s">
        <v>38</v>
      </c>
      <c r="E45" s="81"/>
      <c r="F45" s="16">
        <v>9491.6412360000031</v>
      </c>
      <c r="G45" s="47">
        <f t="shared" si="0"/>
        <v>9017.0591742000033</v>
      </c>
    </row>
    <row r="46" spans="1:7" ht="30.95" customHeight="1" x14ac:dyDescent="0.25">
      <c r="A46" s="10" t="s">
        <v>84</v>
      </c>
      <c r="B46" s="34" t="s">
        <v>86</v>
      </c>
      <c r="C46" s="11" t="s">
        <v>85</v>
      </c>
      <c r="D46" s="81" t="s">
        <v>38</v>
      </c>
      <c r="E46" s="81"/>
      <c r="F46" s="26">
        <v>9491.6412360000031</v>
      </c>
      <c r="G46" s="47">
        <f t="shared" si="0"/>
        <v>9017.0591742000033</v>
      </c>
    </row>
    <row r="47" spans="1:7" ht="30.95" customHeight="1" x14ac:dyDescent="0.25">
      <c r="A47" s="10" t="s">
        <v>87</v>
      </c>
      <c r="B47" s="34" t="s">
        <v>89</v>
      </c>
      <c r="C47" s="11" t="s">
        <v>88</v>
      </c>
      <c r="D47" s="81" t="s">
        <v>38</v>
      </c>
      <c r="E47" s="81"/>
      <c r="F47" s="16">
        <v>7949.2495351500029</v>
      </c>
      <c r="G47" s="47">
        <f t="shared" si="0"/>
        <v>7551.7870583925023</v>
      </c>
    </row>
    <row r="48" spans="1:7" ht="30.95" customHeight="1" x14ac:dyDescent="0.25">
      <c r="A48" s="10" t="s">
        <v>90</v>
      </c>
      <c r="B48" s="34" t="s">
        <v>92</v>
      </c>
      <c r="C48" s="11" t="s">
        <v>91</v>
      </c>
      <c r="D48" s="81" t="s">
        <v>38</v>
      </c>
      <c r="E48" s="81"/>
      <c r="F48" s="16">
        <v>7711.9585042500012</v>
      </c>
      <c r="G48" s="47">
        <f t="shared" si="0"/>
        <v>7326.3605790375013</v>
      </c>
    </row>
    <row r="49" spans="1:7" ht="78.75" x14ac:dyDescent="0.25">
      <c r="A49" s="10" t="s">
        <v>93</v>
      </c>
      <c r="B49" s="34" t="s">
        <v>95</v>
      </c>
      <c r="C49" s="11" t="s">
        <v>94</v>
      </c>
      <c r="D49" s="81" t="s">
        <v>38</v>
      </c>
      <c r="E49" s="81"/>
      <c r="F49" s="16">
        <v>7949.2495351500029</v>
      </c>
      <c r="G49" s="47">
        <f t="shared" si="0"/>
        <v>7551.7870583925023</v>
      </c>
    </row>
    <row r="50" spans="1:7" ht="31.5" x14ac:dyDescent="0.25">
      <c r="A50" s="10" t="s">
        <v>96</v>
      </c>
      <c r="B50" s="34" t="s">
        <v>98</v>
      </c>
      <c r="C50" s="11" t="s">
        <v>97</v>
      </c>
      <c r="D50" s="81" t="s">
        <v>38</v>
      </c>
      <c r="E50" s="81"/>
      <c r="F50" s="16">
        <v>7118.7309270000023</v>
      </c>
      <c r="G50" s="47">
        <f t="shared" si="0"/>
        <v>6762.7943806500025</v>
      </c>
    </row>
    <row r="51" spans="1:7" ht="75" x14ac:dyDescent="0.25">
      <c r="A51" s="12" t="s">
        <v>99</v>
      </c>
      <c r="B51" s="36" t="s">
        <v>100</v>
      </c>
      <c r="C51" s="12" t="s">
        <v>425</v>
      </c>
      <c r="D51" s="81" t="s">
        <v>38</v>
      </c>
      <c r="E51" s="81"/>
      <c r="F51" s="16">
        <v>13051.006699500007</v>
      </c>
      <c r="G51" s="47">
        <f t="shared" si="0"/>
        <v>12398.456364525007</v>
      </c>
    </row>
    <row r="52" spans="1:7" ht="30.95" customHeight="1" x14ac:dyDescent="0.25">
      <c r="A52" s="10" t="s">
        <v>101</v>
      </c>
      <c r="B52" s="34" t="s">
        <v>103</v>
      </c>
      <c r="C52" s="11" t="s">
        <v>102</v>
      </c>
      <c r="D52" s="81" t="s">
        <v>38</v>
      </c>
      <c r="E52" s="81"/>
      <c r="F52" s="16">
        <v>13051.006699500007</v>
      </c>
      <c r="G52" s="47">
        <f t="shared" si="0"/>
        <v>12398.456364525007</v>
      </c>
    </row>
    <row r="53" spans="1:7" ht="60" x14ac:dyDescent="0.25">
      <c r="A53" s="13" t="s">
        <v>104</v>
      </c>
      <c r="B53" s="37" t="s">
        <v>105</v>
      </c>
      <c r="C53" s="14" t="s">
        <v>425</v>
      </c>
      <c r="D53" s="81" t="s">
        <v>38</v>
      </c>
      <c r="E53" s="81"/>
      <c r="F53" s="16">
        <v>39153.020098500012</v>
      </c>
      <c r="G53" s="47">
        <f t="shared" si="0"/>
        <v>37195.369093575013</v>
      </c>
    </row>
    <row r="54" spans="1:7" ht="30.95" customHeight="1" x14ac:dyDescent="0.25">
      <c r="A54" s="10" t="s">
        <v>106</v>
      </c>
      <c r="B54" s="34" t="s">
        <v>108</v>
      </c>
      <c r="C54" s="11" t="s">
        <v>107</v>
      </c>
      <c r="D54" s="81" t="s">
        <v>38</v>
      </c>
      <c r="E54" s="81"/>
      <c r="F54" s="16">
        <v>7474.6674733500022</v>
      </c>
      <c r="G54" s="47">
        <f t="shared" si="0"/>
        <v>7100.9340996825022</v>
      </c>
    </row>
    <row r="55" spans="1:7" ht="30.95" customHeight="1" x14ac:dyDescent="0.25">
      <c r="A55" s="10" t="s">
        <v>109</v>
      </c>
      <c r="B55" s="34" t="s">
        <v>111</v>
      </c>
      <c r="C55" s="11" t="s">
        <v>110</v>
      </c>
      <c r="D55" s="81" t="s">
        <v>38</v>
      </c>
      <c r="E55" s="81"/>
      <c r="F55" s="16">
        <v>8067.8950506000037</v>
      </c>
      <c r="G55" s="47">
        <f t="shared" si="0"/>
        <v>7664.5002980700037</v>
      </c>
    </row>
    <row r="56" spans="1:7" ht="31.5" x14ac:dyDescent="0.25">
      <c r="A56" s="10" t="s">
        <v>112</v>
      </c>
      <c r="B56" s="34" t="s">
        <v>114</v>
      </c>
      <c r="C56" s="11" t="s">
        <v>113</v>
      </c>
      <c r="D56" s="81" t="s">
        <v>38</v>
      </c>
      <c r="E56" s="81"/>
      <c r="F56" s="16">
        <v>8305.1860815000036</v>
      </c>
      <c r="G56" s="47">
        <f t="shared" si="0"/>
        <v>7889.9267774250038</v>
      </c>
    </row>
    <row r="57" spans="1:7" ht="47.25" x14ac:dyDescent="0.25">
      <c r="A57" s="10" t="s">
        <v>115</v>
      </c>
      <c r="B57" s="34" t="s">
        <v>117</v>
      </c>
      <c r="C57" s="11" t="s">
        <v>116</v>
      </c>
      <c r="D57" s="81" t="s">
        <v>38</v>
      </c>
      <c r="E57" s="81"/>
      <c r="F57" s="16">
        <v>8542.4771124000035</v>
      </c>
      <c r="G57" s="47">
        <f t="shared" si="0"/>
        <v>8115.353256780003</v>
      </c>
    </row>
    <row r="58" spans="1:7" ht="33" customHeight="1" x14ac:dyDescent="0.25">
      <c r="A58" s="50" t="s">
        <v>7</v>
      </c>
      <c r="B58" s="34" t="s">
        <v>560</v>
      </c>
      <c r="C58" s="11" t="s">
        <v>553</v>
      </c>
      <c r="D58" s="81" t="s">
        <v>38</v>
      </c>
      <c r="E58" s="81"/>
      <c r="F58" s="16">
        <v>0</v>
      </c>
      <c r="G58" s="47">
        <f t="shared" si="0"/>
        <v>0</v>
      </c>
    </row>
    <row r="59" spans="1:7" ht="30.95" customHeight="1" x14ac:dyDescent="0.25">
      <c r="A59" s="10" t="s">
        <v>118</v>
      </c>
      <c r="B59" s="34" t="s">
        <v>120</v>
      </c>
      <c r="C59" s="11" t="s">
        <v>119</v>
      </c>
      <c r="D59" s="81" t="s">
        <v>38</v>
      </c>
      <c r="E59" s="81"/>
      <c r="F59" s="16">
        <v>15423.917008500002</v>
      </c>
      <c r="G59" s="47">
        <f t="shared" si="0"/>
        <v>14652.721158075003</v>
      </c>
    </row>
    <row r="60" spans="1:7" ht="47.25" x14ac:dyDescent="0.25">
      <c r="A60" s="10" t="s">
        <v>121</v>
      </c>
      <c r="B60" s="34" t="s">
        <v>123</v>
      </c>
      <c r="C60" s="11" t="s">
        <v>122</v>
      </c>
      <c r="D60" s="81" t="s">
        <v>38</v>
      </c>
      <c r="E60" s="81"/>
      <c r="F60" s="16">
        <v>11864.551545000004</v>
      </c>
      <c r="G60" s="47">
        <f t="shared" si="0"/>
        <v>11271.323967750004</v>
      </c>
    </row>
    <row r="61" spans="1:7" ht="47.25" x14ac:dyDescent="0.25">
      <c r="A61" s="10" t="s">
        <v>124</v>
      </c>
      <c r="B61" s="34" t="s">
        <v>126</v>
      </c>
      <c r="C61" s="11" t="s">
        <v>125</v>
      </c>
      <c r="D61" s="81" t="s">
        <v>38</v>
      </c>
      <c r="E61" s="81"/>
      <c r="F61" s="16">
        <v>11864.551545000004</v>
      </c>
      <c r="G61" s="47">
        <f t="shared" si="0"/>
        <v>11271.323967750004</v>
      </c>
    </row>
    <row r="62" spans="1:7" ht="47.25" x14ac:dyDescent="0.25">
      <c r="A62" s="10" t="s">
        <v>515</v>
      </c>
      <c r="B62" s="34" t="s">
        <v>128</v>
      </c>
      <c r="C62" s="11" t="s">
        <v>127</v>
      </c>
      <c r="D62" s="81" t="s">
        <v>34</v>
      </c>
      <c r="E62" s="81"/>
      <c r="F62" s="16">
        <v>53387.565000000002</v>
      </c>
      <c r="G62" s="47">
        <f t="shared" si="0"/>
        <v>50718.186750000001</v>
      </c>
    </row>
    <row r="63" spans="1:7" ht="46.5" customHeight="1" x14ac:dyDescent="0.25">
      <c r="A63" s="10" t="s">
        <v>129</v>
      </c>
      <c r="B63" s="34" t="s">
        <v>130</v>
      </c>
      <c r="C63" s="11" t="s">
        <v>556</v>
      </c>
      <c r="D63" s="81" t="s">
        <v>34</v>
      </c>
      <c r="E63" s="81"/>
      <c r="F63" s="16">
        <v>22542.647935500012</v>
      </c>
      <c r="G63" s="47">
        <f t="shared" si="0"/>
        <v>21415.515538725012</v>
      </c>
    </row>
    <row r="64" spans="1:7" ht="31.5" x14ac:dyDescent="0.25">
      <c r="A64" s="10" t="s">
        <v>131</v>
      </c>
      <c r="B64" s="34" t="s">
        <v>133</v>
      </c>
      <c r="C64" s="11" t="s">
        <v>132</v>
      </c>
      <c r="D64" s="81" t="s">
        <v>38</v>
      </c>
      <c r="E64" s="81"/>
      <c r="F64" s="26">
        <v>15423.917008500002</v>
      </c>
      <c r="G64" s="47">
        <f t="shared" si="0"/>
        <v>14652.721158075003</v>
      </c>
    </row>
    <row r="65" spans="1:7" ht="30.95" customHeight="1" x14ac:dyDescent="0.25">
      <c r="A65" s="10" t="s">
        <v>134</v>
      </c>
      <c r="B65" s="34" t="s">
        <v>136</v>
      </c>
      <c r="C65" s="11" t="s">
        <v>135</v>
      </c>
      <c r="D65" s="81" t="s">
        <v>38</v>
      </c>
      <c r="E65" s="81"/>
      <c r="F65" s="16">
        <v>34407.199480500014</v>
      </c>
      <c r="G65" s="47">
        <f t="shared" si="0"/>
        <v>32686.839506475015</v>
      </c>
    </row>
    <row r="66" spans="1:7" ht="46.5" customHeight="1" x14ac:dyDescent="0.25">
      <c r="A66" s="10" t="s">
        <v>137</v>
      </c>
      <c r="B66" s="34" t="s">
        <v>139</v>
      </c>
      <c r="C66" s="11" t="s">
        <v>138</v>
      </c>
      <c r="D66" s="84" t="s">
        <v>34</v>
      </c>
      <c r="E66" s="84"/>
      <c r="F66" s="26">
        <v>19932.446595600006</v>
      </c>
      <c r="G66" s="47">
        <f t="shared" si="0"/>
        <v>18935.824265820007</v>
      </c>
    </row>
    <row r="67" spans="1:7" ht="126" x14ac:dyDescent="0.25">
      <c r="A67" s="11" t="s">
        <v>140</v>
      </c>
      <c r="B67" s="34" t="s">
        <v>142</v>
      </c>
      <c r="C67" s="11" t="s">
        <v>141</v>
      </c>
      <c r="D67" s="81" t="s">
        <v>34</v>
      </c>
      <c r="E67" s="81"/>
      <c r="F67" s="16">
        <v>71187.309270000012</v>
      </c>
      <c r="G67" s="47">
        <f t="shared" si="0"/>
        <v>67627.943806500014</v>
      </c>
    </row>
    <row r="68" spans="1:7" ht="46.5" customHeight="1" x14ac:dyDescent="0.25">
      <c r="A68" s="10" t="s">
        <v>143</v>
      </c>
      <c r="B68" s="34" t="s">
        <v>144</v>
      </c>
      <c r="C68" s="11" t="s">
        <v>425</v>
      </c>
      <c r="D68" s="81" t="s">
        <v>34</v>
      </c>
      <c r="E68" s="81"/>
      <c r="F68" s="16">
        <v>29661.378862500012</v>
      </c>
      <c r="G68" s="47">
        <f t="shared" si="0"/>
        <v>28178.309919375013</v>
      </c>
    </row>
    <row r="69" spans="1:7" ht="78.75" x14ac:dyDescent="0.25">
      <c r="A69" s="11" t="s">
        <v>145</v>
      </c>
      <c r="B69" s="35" t="s">
        <v>147</v>
      </c>
      <c r="C69" s="11" t="s">
        <v>146</v>
      </c>
      <c r="D69" s="84" t="s">
        <v>34</v>
      </c>
      <c r="E69" s="84"/>
      <c r="F69" s="16">
        <v>17796.827317500003</v>
      </c>
      <c r="G69" s="47">
        <f t="shared" si="0"/>
        <v>16906.985951625004</v>
      </c>
    </row>
    <row r="70" spans="1:7" ht="47.25" x14ac:dyDescent="0.25">
      <c r="A70" s="10" t="s">
        <v>3</v>
      </c>
      <c r="B70" s="34" t="s">
        <v>149</v>
      </c>
      <c r="C70" s="11" t="s">
        <v>148</v>
      </c>
      <c r="D70" s="84" t="s">
        <v>34</v>
      </c>
      <c r="E70" s="84"/>
      <c r="F70" s="16">
        <v>18983.282472000006</v>
      </c>
      <c r="G70" s="47">
        <f t="shared" si="0"/>
        <v>18034.118348400007</v>
      </c>
    </row>
    <row r="71" spans="1:7" ht="78.75" x14ac:dyDescent="0.25">
      <c r="A71" s="10" t="s">
        <v>150</v>
      </c>
      <c r="B71" s="34" t="s">
        <v>152</v>
      </c>
      <c r="C71" s="11" t="s">
        <v>151</v>
      </c>
      <c r="D71" s="81" t="s">
        <v>38</v>
      </c>
      <c r="E71" s="81"/>
      <c r="F71" s="16">
        <v>10678.096390500006</v>
      </c>
      <c r="G71" s="47">
        <f t="shared" si="0"/>
        <v>10144.191570975006</v>
      </c>
    </row>
    <row r="72" spans="1:7" ht="31.5" x14ac:dyDescent="0.25">
      <c r="A72" s="11" t="s">
        <v>153</v>
      </c>
      <c r="B72" s="34" t="s">
        <v>155</v>
      </c>
      <c r="C72" s="11" t="s">
        <v>154</v>
      </c>
      <c r="D72" s="81" t="s">
        <v>38</v>
      </c>
      <c r="E72" s="81"/>
      <c r="F72" s="16">
        <v>9491.6412360000031</v>
      </c>
      <c r="G72" s="47">
        <f t="shared" si="0"/>
        <v>9017.0591742000033</v>
      </c>
    </row>
    <row r="73" spans="1:7" ht="30.95" customHeight="1" x14ac:dyDescent="0.25">
      <c r="A73" s="10" t="s">
        <v>156</v>
      </c>
      <c r="B73" s="34" t="s">
        <v>158</v>
      </c>
      <c r="C73" s="11" t="s">
        <v>157</v>
      </c>
      <c r="D73" s="83" t="s">
        <v>38</v>
      </c>
      <c r="E73" s="83"/>
      <c r="F73" s="16">
        <v>9491.6412360000031</v>
      </c>
      <c r="G73" s="47">
        <f t="shared" si="0"/>
        <v>9017.0591742000033</v>
      </c>
    </row>
    <row r="74" spans="1:7" ht="31.5" x14ac:dyDescent="0.25">
      <c r="A74" s="11" t="s">
        <v>159</v>
      </c>
      <c r="B74" s="35" t="s">
        <v>161</v>
      </c>
      <c r="C74" s="11" t="s">
        <v>160</v>
      </c>
      <c r="D74" s="84" t="s">
        <v>38</v>
      </c>
      <c r="E74" s="84"/>
      <c r="F74" s="16">
        <v>8305.1860815000036</v>
      </c>
      <c r="G74" s="47">
        <f t="shared" si="0"/>
        <v>7889.9267774250038</v>
      </c>
    </row>
    <row r="75" spans="1:7" ht="30.95" customHeight="1" x14ac:dyDescent="0.25">
      <c r="A75" s="10" t="s">
        <v>162</v>
      </c>
      <c r="B75" s="34" t="s">
        <v>164</v>
      </c>
      <c r="C75" s="11" t="s">
        <v>163</v>
      </c>
      <c r="D75" s="83" t="s">
        <v>38</v>
      </c>
      <c r="E75" s="83"/>
      <c r="F75" s="16">
        <v>7474.6674733500022</v>
      </c>
      <c r="G75" s="47">
        <f t="shared" si="0"/>
        <v>7100.9340996825022</v>
      </c>
    </row>
    <row r="76" spans="1:7" ht="30.95" customHeight="1" x14ac:dyDescent="0.25">
      <c r="A76" s="11" t="s">
        <v>165</v>
      </c>
      <c r="B76" s="35" t="s">
        <v>167</v>
      </c>
      <c r="C76" s="11" t="s">
        <v>166</v>
      </c>
      <c r="D76" s="84" t="s">
        <v>38</v>
      </c>
      <c r="E76" s="84"/>
      <c r="F76" s="16">
        <v>10678.096390500006</v>
      </c>
      <c r="G76" s="47">
        <f t="shared" si="0"/>
        <v>10144.191570975006</v>
      </c>
    </row>
    <row r="77" spans="1:7" ht="31.5" x14ac:dyDescent="0.25">
      <c r="A77" s="15" t="s">
        <v>168</v>
      </c>
      <c r="B77" s="34" t="s">
        <v>170</v>
      </c>
      <c r="C77" s="10" t="s">
        <v>169</v>
      </c>
      <c r="D77" s="83" t="s">
        <v>38</v>
      </c>
      <c r="E77" s="83"/>
      <c r="F77" s="16">
        <v>14237.461854000005</v>
      </c>
      <c r="G77" s="47">
        <f t="shared" si="0"/>
        <v>13525.588761300005</v>
      </c>
    </row>
    <row r="78" spans="1:7" ht="47.25" x14ac:dyDescent="0.25">
      <c r="A78" s="10" t="s">
        <v>171</v>
      </c>
      <c r="B78" s="34" t="s">
        <v>173</v>
      </c>
      <c r="C78" s="11" t="s">
        <v>172</v>
      </c>
      <c r="D78" s="83" t="s">
        <v>38</v>
      </c>
      <c r="E78" s="83"/>
      <c r="F78" s="16">
        <v>14237.461854000005</v>
      </c>
      <c r="G78" s="47">
        <f t="shared" si="0"/>
        <v>13525.588761300005</v>
      </c>
    </row>
    <row r="79" spans="1:7" ht="30.95" customHeight="1" x14ac:dyDescent="0.25">
      <c r="A79" s="15" t="s">
        <v>174</v>
      </c>
      <c r="B79" s="34" t="s">
        <v>176</v>
      </c>
      <c r="C79" s="10" t="s">
        <v>175</v>
      </c>
      <c r="D79" s="83" t="s">
        <v>38</v>
      </c>
      <c r="E79" s="83"/>
      <c r="F79" s="16">
        <v>13051.006699500007</v>
      </c>
      <c r="G79" s="47">
        <f t="shared" si="0"/>
        <v>12398.456364525007</v>
      </c>
    </row>
    <row r="80" spans="1:7" ht="30.95" customHeight="1" x14ac:dyDescent="0.25">
      <c r="A80" s="10" t="s">
        <v>177</v>
      </c>
      <c r="B80" s="34" t="s">
        <v>179</v>
      </c>
      <c r="C80" s="11" t="s">
        <v>178</v>
      </c>
      <c r="D80" s="83" t="s">
        <v>38</v>
      </c>
      <c r="E80" s="83"/>
      <c r="F80" s="16">
        <v>14237.461854000005</v>
      </c>
      <c r="G80" s="47">
        <f t="shared" si="0"/>
        <v>13525.588761300005</v>
      </c>
    </row>
    <row r="81" spans="1:7" ht="31.5" x14ac:dyDescent="0.25">
      <c r="A81" s="10" t="s">
        <v>180</v>
      </c>
      <c r="B81" s="34" t="s">
        <v>182</v>
      </c>
      <c r="C81" s="11" t="s">
        <v>181</v>
      </c>
      <c r="D81" s="83" t="s">
        <v>38</v>
      </c>
      <c r="E81" s="83"/>
      <c r="F81" s="16">
        <v>8186.5405660500019</v>
      </c>
      <c r="G81" s="47">
        <f t="shared" si="0"/>
        <v>7777.2135377475015</v>
      </c>
    </row>
    <row r="82" spans="1:7" ht="44.25" customHeight="1" x14ac:dyDescent="0.25">
      <c r="A82" s="50" t="s">
        <v>516</v>
      </c>
      <c r="B82" s="34" t="s">
        <v>561</v>
      </c>
      <c r="C82" s="11" t="s">
        <v>557</v>
      </c>
      <c r="D82" s="83" t="s">
        <v>38</v>
      </c>
      <c r="E82" s="83"/>
      <c r="F82" s="16">
        <v>10634.085000000001</v>
      </c>
      <c r="G82" s="47">
        <f t="shared" si="0"/>
        <v>10102.38075</v>
      </c>
    </row>
    <row r="83" spans="1:7" ht="47.25" x14ac:dyDescent="0.25">
      <c r="A83" s="10" t="s">
        <v>183</v>
      </c>
      <c r="B83" s="34" t="s">
        <v>185</v>
      </c>
      <c r="C83" s="11" t="s">
        <v>184</v>
      </c>
      <c r="D83" s="83" t="s">
        <v>38</v>
      </c>
      <c r="E83" s="83"/>
      <c r="F83" s="16">
        <v>8067.8950506000037</v>
      </c>
      <c r="G83" s="47">
        <f t="shared" si="0"/>
        <v>7664.5002980700037</v>
      </c>
    </row>
    <row r="84" spans="1:7" ht="63" x14ac:dyDescent="0.25">
      <c r="A84" s="10" t="s">
        <v>186</v>
      </c>
      <c r="B84" s="34" t="s">
        <v>188</v>
      </c>
      <c r="C84" s="11" t="s">
        <v>187</v>
      </c>
      <c r="D84" s="83" t="s">
        <v>38</v>
      </c>
      <c r="E84" s="83"/>
      <c r="F84" s="16">
        <v>8067.8950506000037</v>
      </c>
      <c r="G84" s="47">
        <f t="shared" si="0"/>
        <v>7664.5002980700037</v>
      </c>
    </row>
    <row r="85" spans="1:7" ht="31.5" x14ac:dyDescent="0.25">
      <c r="A85" s="10" t="s">
        <v>189</v>
      </c>
      <c r="B85" s="34" t="s">
        <v>191</v>
      </c>
      <c r="C85" s="11" t="s">
        <v>190</v>
      </c>
      <c r="D85" s="83" t="s">
        <v>38</v>
      </c>
      <c r="E85" s="83"/>
      <c r="F85" s="26">
        <v>8305.1860815000036</v>
      </c>
      <c r="G85" s="47">
        <f t="shared" si="0"/>
        <v>7889.9267774250038</v>
      </c>
    </row>
    <row r="86" spans="1:7" ht="28.5" customHeight="1" x14ac:dyDescent="0.25">
      <c r="A86" s="50" t="s">
        <v>517</v>
      </c>
      <c r="B86" s="34" t="s">
        <v>562</v>
      </c>
      <c r="C86" s="11" t="s">
        <v>425</v>
      </c>
      <c r="D86" s="83" t="s">
        <v>38</v>
      </c>
      <c r="E86" s="83"/>
      <c r="F86" s="26">
        <v>9966.4950000000008</v>
      </c>
      <c r="G86" s="47">
        <f t="shared" si="0"/>
        <v>9468.170250000001</v>
      </c>
    </row>
    <row r="87" spans="1:7" ht="28.5" customHeight="1" x14ac:dyDescent="0.25">
      <c r="A87" s="50" t="s">
        <v>518</v>
      </c>
      <c r="B87" s="34" t="s">
        <v>563</v>
      </c>
      <c r="C87" s="11" t="s">
        <v>425</v>
      </c>
      <c r="D87" s="83" t="s">
        <v>38</v>
      </c>
      <c r="E87" s="83"/>
      <c r="F87" s="26">
        <v>9966.4950000000008</v>
      </c>
      <c r="G87" s="47">
        <f t="shared" si="0"/>
        <v>9468.170250000001</v>
      </c>
    </row>
    <row r="88" spans="1:7" ht="30.95" customHeight="1" x14ac:dyDescent="0.25">
      <c r="A88" s="10" t="s">
        <v>192</v>
      </c>
      <c r="B88" s="34" t="s">
        <v>194</v>
      </c>
      <c r="C88" s="11" t="s">
        <v>193</v>
      </c>
      <c r="D88" s="83" t="s">
        <v>38</v>
      </c>
      <c r="E88" s="83"/>
      <c r="F88" s="26">
        <v>10678.096390500006</v>
      </c>
      <c r="G88" s="47">
        <f t="shared" si="0"/>
        <v>10144.191570975006</v>
      </c>
    </row>
    <row r="89" spans="1:7" ht="30.95" customHeight="1" x14ac:dyDescent="0.25">
      <c r="A89" s="50" t="s">
        <v>519</v>
      </c>
      <c r="B89" s="34" t="s">
        <v>564</v>
      </c>
      <c r="C89" s="11" t="s">
        <v>565</v>
      </c>
      <c r="D89" s="83" t="s">
        <v>38</v>
      </c>
      <c r="E89" s="83"/>
      <c r="F89" s="26">
        <v>7309.9950000000017</v>
      </c>
      <c r="G89" s="47">
        <f t="shared" si="0"/>
        <v>6944.4952500000018</v>
      </c>
    </row>
    <row r="90" spans="1:7" ht="30.95" customHeight="1" x14ac:dyDescent="0.25">
      <c r="A90" s="10" t="s">
        <v>195</v>
      </c>
      <c r="B90" s="34" t="s">
        <v>197</v>
      </c>
      <c r="C90" s="11" t="s">
        <v>196</v>
      </c>
      <c r="D90" s="83" t="s">
        <v>38</v>
      </c>
      <c r="E90" s="83"/>
      <c r="F90" s="16">
        <v>9372.995720550005</v>
      </c>
      <c r="G90" s="47">
        <f t="shared" si="0"/>
        <v>8904.3459345225056</v>
      </c>
    </row>
    <row r="91" spans="1:7" ht="31.5" x14ac:dyDescent="0.25">
      <c r="A91" s="10" t="s">
        <v>198</v>
      </c>
      <c r="B91" s="34" t="s">
        <v>200</v>
      </c>
      <c r="C91" s="11" t="s">
        <v>199</v>
      </c>
      <c r="D91" s="83" t="s">
        <v>38</v>
      </c>
      <c r="E91" s="83"/>
      <c r="F91" s="16">
        <v>10084.868813250005</v>
      </c>
      <c r="G91" s="47">
        <f t="shared" si="0"/>
        <v>9580.6253725875049</v>
      </c>
    </row>
    <row r="92" spans="1:7" ht="45" x14ac:dyDescent="0.25">
      <c r="A92" s="11" t="s">
        <v>201</v>
      </c>
      <c r="B92" s="37" t="s">
        <v>203</v>
      </c>
      <c r="C92" s="11" t="s">
        <v>202</v>
      </c>
      <c r="D92" s="83" t="s">
        <v>38</v>
      </c>
      <c r="E92" s="83"/>
      <c r="F92" s="16">
        <v>13644.234276750005</v>
      </c>
      <c r="G92" s="47">
        <f t="shared" ref="G92:G99" si="1">F92-(F92*0.05)</f>
        <v>12962.022562912505</v>
      </c>
    </row>
    <row r="93" spans="1:7" ht="30.95" customHeight="1" x14ac:dyDescent="0.25">
      <c r="A93" s="10" t="s">
        <v>204</v>
      </c>
      <c r="B93" s="31" t="s">
        <v>206</v>
      </c>
      <c r="C93" s="11" t="s">
        <v>205</v>
      </c>
      <c r="D93" s="83" t="s">
        <v>38</v>
      </c>
      <c r="E93" s="83"/>
      <c r="F93" s="16">
        <v>7118.7309270000023</v>
      </c>
      <c r="G93" s="47">
        <f t="shared" si="1"/>
        <v>6762.7943806500025</v>
      </c>
    </row>
    <row r="94" spans="1:7" ht="30.95" customHeight="1" x14ac:dyDescent="0.25">
      <c r="A94" s="10" t="s">
        <v>207</v>
      </c>
      <c r="B94" s="34" t="s">
        <v>209</v>
      </c>
      <c r="C94" s="11" t="s">
        <v>208</v>
      </c>
      <c r="D94" s="83" t="s">
        <v>38</v>
      </c>
      <c r="E94" s="83"/>
      <c r="F94" s="16">
        <v>9491.6412360000031</v>
      </c>
      <c r="G94" s="47">
        <f t="shared" si="1"/>
        <v>9017.0591742000033</v>
      </c>
    </row>
    <row r="95" spans="1:7" ht="78.75" x14ac:dyDescent="0.25">
      <c r="A95" s="11" t="s">
        <v>210</v>
      </c>
      <c r="B95" s="35" t="s">
        <v>212</v>
      </c>
      <c r="C95" s="11" t="s">
        <v>211</v>
      </c>
      <c r="D95" s="81" t="s">
        <v>38</v>
      </c>
      <c r="E95" s="81"/>
      <c r="F95" s="16">
        <v>9491.6412360000031</v>
      </c>
      <c r="G95" s="47">
        <f t="shared" si="1"/>
        <v>9017.0591742000033</v>
      </c>
    </row>
    <row r="96" spans="1:7" ht="31.5" x14ac:dyDescent="0.25">
      <c r="A96" s="10" t="s">
        <v>213</v>
      </c>
      <c r="B96" s="35" t="s">
        <v>215</v>
      </c>
      <c r="C96" s="11" t="s">
        <v>214</v>
      </c>
      <c r="D96" s="81" t="s">
        <v>38</v>
      </c>
      <c r="E96" s="81"/>
      <c r="F96" s="16">
        <v>11271.323967750006</v>
      </c>
      <c r="G96" s="47">
        <f t="shared" si="1"/>
        <v>10707.757769362506</v>
      </c>
    </row>
    <row r="97" spans="1:7" ht="47.25" x14ac:dyDescent="0.25">
      <c r="A97" s="10" t="s">
        <v>216</v>
      </c>
      <c r="B97" s="35" t="s">
        <v>218</v>
      </c>
      <c r="C97" s="11" t="s">
        <v>217</v>
      </c>
      <c r="D97" s="84" t="s">
        <v>34</v>
      </c>
      <c r="E97" s="84"/>
      <c r="F97" s="16">
        <v>18983.282472000006</v>
      </c>
      <c r="G97" s="47">
        <f t="shared" si="1"/>
        <v>18034.118348400007</v>
      </c>
    </row>
    <row r="98" spans="1:7" ht="63" x14ac:dyDescent="0.25">
      <c r="A98" s="11" t="s">
        <v>219</v>
      </c>
      <c r="B98" s="34" t="s">
        <v>221</v>
      </c>
      <c r="C98" s="11" t="s">
        <v>220</v>
      </c>
      <c r="D98" s="81" t="s">
        <v>38</v>
      </c>
      <c r="E98" s="81"/>
      <c r="F98" s="16">
        <v>10678.096390500006</v>
      </c>
      <c r="G98" s="47">
        <f t="shared" si="1"/>
        <v>10144.191570975006</v>
      </c>
    </row>
    <row r="99" spans="1:7" ht="31.5" x14ac:dyDescent="0.25">
      <c r="A99" s="10" t="s">
        <v>222</v>
      </c>
      <c r="B99" s="34" t="s">
        <v>224</v>
      </c>
      <c r="C99" s="11" t="s">
        <v>223</v>
      </c>
      <c r="D99" s="81" t="s">
        <v>38</v>
      </c>
      <c r="E99" s="81"/>
      <c r="F99" s="16">
        <v>13051.006699500007</v>
      </c>
      <c r="G99" s="47">
        <f t="shared" si="1"/>
        <v>12398.456364525007</v>
      </c>
    </row>
    <row r="100" spans="1:7" ht="15.75" x14ac:dyDescent="0.25">
      <c r="A100" s="17"/>
      <c r="B100" s="18"/>
      <c r="C100" s="18"/>
      <c r="D100" s="19"/>
      <c r="E100" s="20"/>
      <c r="F100" s="21"/>
    </row>
    <row r="101" spans="1:7" ht="15.75" x14ac:dyDescent="0.25">
      <c r="A101" s="18"/>
      <c r="B101" s="18"/>
      <c r="C101" s="18"/>
      <c r="D101" s="22"/>
      <c r="E101" s="20"/>
      <c r="F101" s="21"/>
    </row>
    <row r="102" spans="1:7" ht="18.75" x14ac:dyDescent="0.25">
      <c r="A102" s="65" t="s">
        <v>225</v>
      </c>
      <c r="B102" s="66"/>
      <c r="C102" s="66"/>
      <c r="D102" s="66"/>
      <c r="E102" s="66"/>
      <c r="F102" s="66"/>
      <c r="G102" s="66"/>
    </row>
    <row r="103" spans="1:7" ht="31.5" x14ac:dyDescent="0.25">
      <c r="A103" s="38" t="s">
        <v>28</v>
      </c>
      <c r="B103" s="39" t="s">
        <v>31</v>
      </c>
      <c r="C103" s="38" t="s">
        <v>29</v>
      </c>
      <c r="D103" s="82" t="s">
        <v>30</v>
      </c>
      <c r="E103" s="82"/>
      <c r="F103" s="32" t="s">
        <v>25</v>
      </c>
      <c r="G103" s="63" t="s">
        <v>500</v>
      </c>
    </row>
    <row r="104" spans="1:7" ht="39" x14ac:dyDescent="0.25">
      <c r="A104" s="10" t="s">
        <v>529</v>
      </c>
      <c r="B104" s="62" t="s">
        <v>227</v>
      </c>
      <c r="C104" s="10" t="s">
        <v>566</v>
      </c>
      <c r="D104" s="76" t="s">
        <v>226</v>
      </c>
      <c r="E104" s="76"/>
      <c r="F104" s="16">
        <v>13051.006699500007</v>
      </c>
      <c r="G104" s="47">
        <f>F104-(F104*0.05)</f>
        <v>12398.456364525007</v>
      </c>
    </row>
    <row r="105" spans="1:7" ht="76.5" x14ac:dyDescent="0.25">
      <c r="A105" s="11" t="s">
        <v>228</v>
      </c>
      <c r="B105" s="60" t="s">
        <v>230</v>
      </c>
      <c r="C105" s="11" t="s">
        <v>229</v>
      </c>
      <c r="D105" s="76" t="s">
        <v>226</v>
      </c>
      <c r="E105" s="76"/>
      <c r="F105" s="16">
        <v>12457.779122250004</v>
      </c>
      <c r="G105" s="47">
        <f t="shared" ref="G105:G151" si="2">F105-(F105*0.05)</f>
        <v>11834.890166137504</v>
      </c>
    </row>
    <row r="106" spans="1:7" ht="27" customHeight="1" x14ac:dyDescent="0.25">
      <c r="A106" s="10" t="s">
        <v>231</v>
      </c>
      <c r="B106" s="34" t="s">
        <v>233</v>
      </c>
      <c r="C106" s="10" t="s">
        <v>232</v>
      </c>
      <c r="D106" s="80" t="s">
        <v>226</v>
      </c>
      <c r="E106" s="80"/>
      <c r="F106" s="16">
        <v>18983.282472000006</v>
      </c>
      <c r="G106" s="47">
        <f t="shared" si="2"/>
        <v>18034.118348400007</v>
      </c>
    </row>
    <row r="107" spans="1:7" ht="51" x14ac:dyDescent="0.25">
      <c r="A107" s="11" t="s">
        <v>234</v>
      </c>
      <c r="B107" s="59" t="s">
        <v>236</v>
      </c>
      <c r="C107" s="40" t="s">
        <v>235</v>
      </c>
      <c r="D107" s="70" t="s">
        <v>226</v>
      </c>
      <c r="E107" s="70"/>
      <c r="F107" s="16">
        <v>21356.192781000012</v>
      </c>
      <c r="G107" s="47">
        <f t="shared" si="2"/>
        <v>20288.383141950013</v>
      </c>
    </row>
    <row r="108" spans="1:7" ht="79.5" customHeight="1" x14ac:dyDescent="0.25">
      <c r="A108" s="11" t="s">
        <v>237</v>
      </c>
      <c r="B108" s="60" t="s">
        <v>239</v>
      </c>
      <c r="C108" s="11" t="s">
        <v>238</v>
      </c>
      <c r="D108" s="76" t="s">
        <v>226</v>
      </c>
      <c r="E108" s="76"/>
      <c r="F108" s="16">
        <v>15423.917008500002</v>
      </c>
      <c r="G108" s="47">
        <f t="shared" si="2"/>
        <v>14652.721158075003</v>
      </c>
    </row>
    <row r="109" spans="1:7" ht="47.25" x14ac:dyDescent="0.25">
      <c r="A109" s="11" t="s">
        <v>240</v>
      </c>
      <c r="B109" s="35" t="s">
        <v>242</v>
      </c>
      <c r="C109" s="11" t="s">
        <v>241</v>
      </c>
      <c r="D109" s="70" t="s">
        <v>226</v>
      </c>
      <c r="E109" s="70"/>
      <c r="F109" s="16">
        <v>11864.551545000004</v>
      </c>
      <c r="G109" s="47">
        <f t="shared" si="2"/>
        <v>11271.323967750004</v>
      </c>
    </row>
    <row r="110" spans="1:7" ht="56.25" customHeight="1" x14ac:dyDescent="0.25">
      <c r="A110" s="11" t="s">
        <v>530</v>
      </c>
      <c r="B110" s="59" t="s">
        <v>567</v>
      </c>
      <c r="C110" s="11" t="s">
        <v>425</v>
      </c>
      <c r="D110" s="70" t="s">
        <v>226</v>
      </c>
      <c r="E110" s="70"/>
      <c r="F110" s="16">
        <v>10628.310000000001</v>
      </c>
      <c r="G110" s="47">
        <f t="shared" si="2"/>
        <v>10096.894500000002</v>
      </c>
    </row>
    <row r="111" spans="1:7" ht="27.75" customHeight="1" x14ac:dyDescent="0.25">
      <c r="A111" s="41" t="s">
        <v>243</v>
      </c>
      <c r="B111" s="34" t="s">
        <v>245</v>
      </c>
      <c r="C111" s="10" t="s">
        <v>244</v>
      </c>
      <c r="D111" s="79" t="s">
        <v>226</v>
      </c>
      <c r="E111" s="79"/>
      <c r="F111" s="16">
        <v>5932.2757725000019</v>
      </c>
      <c r="G111" s="47">
        <f t="shared" si="2"/>
        <v>5635.6619838750021</v>
      </c>
    </row>
    <row r="112" spans="1:7" ht="51" x14ac:dyDescent="0.25">
      <c r="A112" s="11" t="s">
        <v>246</v>
      </c>
      <c r="B112" s="59" t="s">
        <v>248</v>
      </c>
      <c r="C112" s="11" t="s">
        <v>247</v>
      </c>
      <c r="D112" s="70" t="s">
        <v>226</v>
      </c>
      <c r="E112" s="70"/>
      <c r="F112" s="16">
        <v>13051.006699500007</v>
      </c>
      <c r="G112" s="47">
        <f t="shared" si="2"/>
        <v>12398.456364525007</v>
      </c>
    </row>
    <row r="113" spans="1:7" ht="51" x14ac:dyDescent="0.25">
      <c r="A113" s="11" t="s">
        <v>249</v>
      </c>
      <c r="B113" s="59" t="s">
        <v>248</v>
      </c>
      <c r="C113" s="40" t="s">
        <v>250</v>
      </c>
      <c r="D113" s="70" t="s">
        <v>226</v>
      </c>
      <c r="E113" s="70"/>
      <c r="F113" s="16">
        <v>6644.1488652000025</v>
      </c>
      <c r="G113" s="47">
        <f t="shared" si="2"/>
        <v>6311.9414219400023</v>
      </c>
    </row>
    <row r="114" spans="1:7" ht="51" x14ac:dyDescent="0.25">
      <c r="A114" s="11" t="s">
        <v>251</v>
      </c>
      <c r="B114" s="59" t="s">
        <v>253</v>
      </c>
      <c r="C114" s="40" t="s">
        <v>252</v>
      </c>
      <c r="D114" s="70" t="s">
        <v>226</v>
      </c>
      <c r="E114" s="70"/>
      <c r="F114" s="16">
        <v>6288.2123188500009</v>
      </c>
      <c r="G114" s="47">
        <f t="shared" si="2"/>
        <v>5973.8017029075008</v>
      </c>
    </row>
    <row r="115" spans="1:7" ht="30.75" customHeight="1" x14ac:dyDescent="0.25">
      <c r="A115" s="11" t="s">
        <v>254</v>
      </c>
      <c r="B115" s="35" t="s">
        <v>256</v>
      </c>
      <c r="C115" s="40" t="s">
        <v>255</v>
      </c>
      <c r="D115" s="78" t="s">
        <v>226</v>
      </c>
      <c r="E115" s="78"/>
      <c r="F115" s="16">
        <v>5813.6302570500029</v>
      </c>
      <c r="G115" s="47">
        <f t="shared" si="2"/>
        <v>5522.9487441975025</v>
      </c>
    </row>
    <row r="116" spans="1:7" ht="63" x14ac:dyDescent="0.25">
      <c r="A116" s="11" t="s">
        <v>257</v>
      </c>
      <c r="B116" s="35" t="s">
        <v>259</v>
      </c>
      <c r="C116" s="40" t="s">
        <v>258</v>
      </c>
      <c r="D116" s="70" t="s">
        <v>226</v>
      </c>
      <c r="E116" s="70"/>
      <c r="F116" s="16">
        <v>7356.0219579000031</v>
      </c>
      <c r="G116" s="47">
        <f t="shared" si="2"/>
        <v>6988.2208600050026</v>
      </c>
    </row>
    <row r="117" spans="1:7" ht="27.75" customHeight="1" x14ac:dyDescent="0.25">
      <c r="A117" s="11" t="s">
        <v>260</v>
      </c>
      <c r="B117" s="35" t="s">
        <v>262</v>
      </c>
      <c r="C117" s="40" t="s">
        <v>261</v>
      </c>
      <c r="D117" s="78" t="s">
        <v>226</v>
      </c>
      <c r="E117" s="78"/>
      <c r="F117" s="16">
        <v>8305.1860815000036</v>
      </c>
      <c r="G117" s="47">
        <f t="shared" si="2"/>
        <v>7889.9267774250038</v>
      </c>
    </row>
    <row r="118" spans="1:7" ht="54.75" customHeight="1" x14ac:dyDescent="0.25">
      <c r="A118" s="10" t="s">
        <v>534</v>
      </c>
      <c r="B118" s="59" t="s">
        <v>568</v>
      </c>
      <c r="C118" s="40" t="s">
        <v>549</v>
      </c>
      <c r="D118" s="70" t="s">
        <v>226</v>
      </c>
      <c r="E118" s="70"/>
      <c r="F118" s="16">
        <v>6658.5750000000007</v>
      </c>
      <c r="G118" s="47">
        <f t="shared" si="2"/>
        <v>6325.6462500000007</v>
      </c>
    </row>
    <row r="119" spans="1:7" ht="51.75" customHeight="1" x14ac:dyDescent="0.25">
      <c r="A119" s="10" t="s">
        <v>535</v>
      </c>
      <c r="B119" s="59" t="s">
        <v>569</v>
      </c>
      <c r="C119" s="40" t="s">
        <v>425</v>
      </c>
      <c r="D119" s="70" t="s">
        <v>226</v>
      </c>
      <c r="E119" s="70"/>
      <c r="F119" s="16">
        <v>4589.97</v>
      </c>
      <c r="G119" s="47">
        <f t="shared" si="2"/>
        <v>4360.4715000000006</v>
      </c>
    </row>
    <row r="120" spans="1:7" ht="43.5" customHeight="1" x14ac:dyDescent="0.25">
      <c r="A120" s="10" t="s">
        <v>536</v>
      </c>
      <c r="B120" s="35" t="s">
        <v>570</v>
      </c>
      <c r="C120" s="40" t="s">
        <v>425</v>
      </c>
      <c r="D120" s="70" t="s">
        <v>226</v>
      </c>
      <c r="E120" s="70"/>
      <c r="F120" s="16">
        <v>4516.05</v>
      </c>
      <c r="G120" s="47">
        <f t="shared" si="2"/>
        <v>4290.2475000000004</v>
      </c>
    </row>
    <row r="121" spans="1:7" ht="43.5" customHeight="1" x14ac:dyDescent="0.25">
      <c r="A121" s="10" t="s">
        <v>14</v>
      </c>
      <c r="B121" s="34" t="s">
        <v>265</v>
      </c>
      <c r="C121" s="10" t="s">
        <v>263</v>
      </c>
      <c r="D121" s="77" t="s">
        <v>264</v>
      </c>
      <c r="E121" s="77"/>
      <c r="F121" s="16">
        <v>8305.1860815000036</v>
      </c>
      <c r="G121" s="47">
        <f t="shared" si="2"/>
        <v>7889.9267774250038</v>
      </c>
    </row>
    <row r="122" spans="1:7" ht="43.5" customHeight="1" x14ac:dyDescent="0.25">
      <c r="A122" s="10" t="s">
        <v>4</v>
      </c>
      <c r="B122" s="31" t="s">
        <v>267</v>
      </c>
      <c r="C122" s="10" t="s">
        <v>266</v>
      </c>
      <c r="D122" s="77" t="s">
        <v>264</v>
      </c>
      <c r="E122" s="77"/>
      <c r="F122" s="16">
        <v>5932.2757725000019</v>
      </c>
      <c r="G122" s="47">
        <f t="shared" si="2"/>
        <v>5635.6619838750021</v>
      </c>
    </row>
    <row r="123" spans="1:7" ht="43.5" customHeight="1" x14ac:dyDescent="0.25">
      <c r="A123" s="10" t="s">
        <v>24</v>
      </c>
      <c r="B123" s="34" t="s">
        <v>269</v>
      </c>
      <c r="C123" s="10" t="s">
        <v>268</v>
      </c>
      <c r="D123" s="77" t="s">
        <v>264</v>
      </c>
      <c r="E123" s="77"/>
      <c r="F123" s="16">
        <v>7118.7309270000023</v>
      </c>
      <c r="G123" s="47">
        <f t="shared" si="2"/>
        <v>6762.7943806500025</v>
      </c>
    </row>
    <row r="124" spans="1:7" ht="61.5" customHeight="1" x14ac:dyDescent="0.25">
      <c r="A124" s="50" t="s">
        <v>8</v>
      </c>
      <c r="B124" s="60" t="s">
        <v>572</v>
      </c>
      <c r="C124" s="10" t="s">
        <v>571</v>
      </c>
      <c r="D124" s="77" t="s">
        <v>264</v>
      </c>
      <c r="E124" s="77"/>
      <c r="F124" s="16">
        <v>8305.6050000000014</v>
      </c>
      <c r="G124" s="47">
        <f t="shared" si="2"/>
        <v>7890.3247500000016</v>
      </c>
    </row>
    <row r="125" spans="1:7" ht="66.75" customHeight="1" x14ac:dyDescent="0.25">
      <c r="A125" s="50" t="s">
        <v>531</v>
      </c>
      <c r="B125" s="60" t="s">
        <v>573</v>
      </c>
      <c r="C125" s="10" t="s">
        <v>551</v>
      </c>
      <c r="D125" s="77" t="s">
        <v>264</v>
      </c>
      <c r="E125" s="77"/>
      <c r="F125" s="16">
        <v>7130.9700000000012</v>
      </c>
      <c r="G125" s="47">
        <f t="shared" si="2"/>
        <v>6774.4215000000013</v>
      </c>
    </row>
    <row r="126" spans="1:7" ht="51" x14ac:dyDescent="0.25">
      <c r="A126" s="10" t="s">
        <v>270</v>
      </c>
      <c r="B126" s="61" t="s">
        <v>272</v>
      </c>
      <c r="C126" s="10" t="s">
        <v>271</v>
      </c>
      <c r="D126" s="77" t="s">
        <v>264</v>
      </c>
      <c r="E126" s="77"/>
      <c r="F126" s="16">
        <v>8305.1860815000036</v>
      </c>
      <c r="G126" s="47">
        <f t="shared" si="2"/>
        <v>7889.9267774250038</v>
      </c>
    </row>
    <row r="127" spans="1:7" ht="71.25" customHeight="1" x14ac:dyDescent="0.25">
      <c r="A127" s="50" t="s">
        <v>532</v>
      </c>
      <c r="B127" s="51" t="s">
        <v>575</v>
      </c>
      <c r="C127" s="10" t="s">
        <v>425</v>
      </c>
      <c r="D127" s="77" t="s">
        <v>264</v>
      </c>
      <c r="E127" s="77"/>
      <c r="F127" s="16">
        <v>9471</v>
      </c>
      <c r="G127" s="47">
        <f t="shared" si="2"/>
        <v>8997.4500000000007</v>
      </c>
    </row>
    <row r="128" spans="1:7" ht="43.5" customHeight="1" x14ac:dyDescent="0.25">
      <c r="A128" s="10" t="s">
        <v>273</v>
      </c>
      <c r="B128" s="34" t="s">
        <v>275</v>
      </c>
      <c r="C128" s="10" t="s">
        <v>274</v>
      </c>
      <c r="D128" s="77" t="s">
        <v>264</v>
      </c>
      <c r="E128" s="77"/>
      <c r="F128" s="16">
        <v>8305.1860815000036</v>
      </c>
      <c r="G128" s="47">
        <f t="shared" si="2"/>
        <v>7889.9267774250038</v>
      </c>
    </row>
    <row r="129" spans="1:7" ht="84.75" customHeight="1" x14ac:dyDescent="0.25">
      <c r="A129" s="50" t="s">
        <v>533</v>
      </c>
      <c r="B129" s="60" t="s">
        <v>576</v>
      </c>
      <c r="C129" s="10" t="s">
        <v>552</v>
      </c>
      <c r="D129" s="77" t="s">
        <v>264</v>
      </c>
      <c r="E129" s="77"/>
      <c r="F129" s="16">
        <v>8316</v>
      </c>
      <c r="G129" s="47">
        <f t="shared" si="2"/>
        <v>7900.2</v>
      </c>
    </row>
    <row r="130" spans="1:7" ht="43.5" customHeight="1" x14ac:dyDescent="0.25">
      <c r="A130" s="10" t="s">
        <v>276</v>
      </c>
      <c r="B130" s="31" t="s">
        <v>278</v>
      </c>
      <c r="C130" s="10" t="s">
        <v>277</v>
      </c>
      <c r="D130" s="77" t="s">
        <v>264</v>
      </c>
      <c r="E130" s="77"/>
      <c r="F130" s="16">
        <v>9491.6412360000031</v>
      </c>
      <c r="G130" s="47">
        <f t="shared" si="2"/>
        <v>9017.0591742000033</v>
      </c>
    </row>
    <row r="131" spans="1:7" ht="43.5" customHeight="1" x14ac:dyDescent="0.25">
      <c r="A131" s="10" t="s">
        <v>279</v>
      </c>
      <c r="B131" s="34" t="s">
        <v>281</v>
      </c>
      <c r="C131" s="10" t="s">
        <v>280</v>
      </c>
      <c r="D131" s="77" t="s">
        <v>264</v>
      </c>
      <c r="E131" s="77"/>
      <c r="F131" s="16">
        <v>9491.6412360000031</v>
      </c>
      <c r="G131" s="47">
        <f t="shared" si="2"/>
        <v>9017.0591742000033</v>
      </c>
    </row>
    <row r="132" spans="1:7" ht="43.5" customHeight="1" x14ac:dyDescent="0.25">
      <c r="A132" s="10" t="s">
        <v>282</v>
      </c>
      <c r="B132" s="42" t="s">
        <v>284</v>
      </c>
      <c r="C132" s="13" t="s">
        <v>283</v>
      </c>
      <c r="D132" s="77" t="s">
        <v>264</v>
      </c>
      <c r="E132" s="77"/>
      <c r="F132" s="26">
        <v>10678.096390500006</v>
      </c>
      <c r="G132" s="47">
        <f t="shared" si="2"/>
        <v>10144.191570975006</v>
      </c>
    </row>
    <row r="133" spans="1:7" ht="43.5" customHeight="1" x14ac:dyDescent="0.25">
      <c r="A133" s="10" t="s">
        <v>285</v>
      </c>
      <c r="B133" s="31" t="s">
        <v>287</v>
      </c>
      <c r="C133" s="10" t="s">
        <v>286</v>
      </c>
      <c r="D133" s="77" t="s">
        <v>264</v>
      </c>
      <c r="E133" s="77"/>
      <c r="F133" s="16">
        <v>7118.7309270000023</v>
      </c>
      <c r="G133" s="47">
        <f t="shared" si="2"/>
        <v>6762.7943806500025</v>
      </c>
    </row>
    <row r="134" spans="1:7" ht="43.5" customHeight="1" x14ac:dyDescent="0.25">
      <c r="A134" s="10" t="s">
        <v>288</v>
      </c>
      <c r="B134" s="34" t="s">
        <v>290</v>
      </c>
      <c r="C134" s="10" t="s">
        <v>289</v>
      </c>
      <c r="D134" s="77" t="s">
        <v>264</v>
      </c>
      <c r="E134" s="77"/>
      <c r="F134" s="16">
        <v>6881.4398961000024</v>
      </c>
      <c r="G134" s="47">
        <f t="shared" si="2"/>
        <v>6537.3679012950024</v>
      </c>
    </row>
    <row r="135" spans="1:7" ht="43.5" customHeight="1" x14ac:dyDescent="0.25">
      <c r="A135" s="10" t="s">
        <v>291</v>
      </c>
      <c r="B135" s="42" t="s">
        <v>293</v>
      </c>
      <c r="C135" s="13" t="s">
        <v>292</v>
      </c>
      <c r="D135" s="77" t="s">
        <v>264</v>
      </c>
      <c r="E135" s="77"/>
      <c r="F135" s="26">
        <v>8305.1860815000036</v>
      </c>
      <c r="G135" s="47">
        <f t="shared" si="2"/>
        <v>7889.9267774250038</v>
      </c>
    </row>
    <row r="136" spans="1:7" ht="43.5" customHeight="1" x14ac:dyDescent="0.25">
      <c r="A136" s="10" t="s">
        <v>294</v>
      </c>
      <c r="B136" s="34" t="s">
        <v>296</v>
      </c>
      <c r="C136" s="10" t="s">
        <v>295</v>
      </c>
      <c r="D136" s="77" t="s">
        <v>264</v>
      </c>
      <c r="E136" s="77"/>
      <c r="F136" s="16">
        <v>13051.006699500007</v>
      </c>
      <c r="G136" s="47">
        <f t="shared" si="2"/>
        <v>12398.456364525007</v>
      </c>
    </row>
    <row r="137" spans="1:7" ht="63.75" x14ac:dyDescent="0.25">
      <c r="A137" s="11" t="s">
        <v>297</v>
      </c>
      <c r="B137" s="60" t="s">
        <v>299</v>
      </c>
      <c r="C137" s="11" t="s">
        <v>298</v>
      </c>
      <c r="D137" s="76" t="s">
        <v>226</v>
      </c>
      <c r="E137" s="76"/>
      <c r="F137" s="16">
        <v>23729.103090000008</v>
      </c>
      <c r="G137" s="47">
        <f t="shared" si="2"/>
        <v>22542.647935500008</v>
      </c>
    </row>
    <row r="138" spans="1:7" ht="51" x14ac:dyDescent="0.25">
      <c r="A138" s="11" t="s">
        <v>300</v>
      </c>
      <c r="B138" s="59" t="s">
        <v>301</v>
      </c>
      <c r="C138" s="11" t="s">
        <v>577</v>
      </c>
      <c r="D138" s="70" t="s">
        <v>226</v>
      </c>
      <c r="E138" s="70"/>
      <c r="F138" s="16">
        <v>14237.461854000005</v>
      </c>
      <c r="G138" s="47">
        <f t="shared" si="2"/>
        <v>13525.588761300005</v>
      </c>
    </row>
    <row r="139" spans="1:7" ht="47.25" x14ac:dyDescent="0.25">
      <c r="A139" s="10" t="s">
        <v>302</v>
      </c>
      <c r="B139" s="34" t="s">
        <v>304</v>
      </c>
      <c r="C139" s="10" t="s">
        <v>303</v>
      </c>
      <c r="D139" s="77" t="s">
        <v>226</v>
      </c>
      <c r="E139" s="77"/>
      <c r="F139" s="16">
        <v>7118.7309270000023</v>
      </c>
      <c r="G139" s="47">
        <f t="shared" si="2"/>
        <v>6762.7943806500025</v>
      </c>
    </row>
    <row r="140" spans="1:7" ht="43.5" customHeight="1" x14ac:dyDescent="0.25">
      <c r="A140" s="10" t="s">
        <v>305</v>
      </c>
      <c r="B140" s="34" t="s">
        <v>307</v>
      </c>
      <c r="C140" s="13" t="s">
        <v>306</v>
      </c>
      <c r="D140" s="77" t="s">
        <v>226</v>
      </c>
      <c r="E140" s="77"/>
      <c r="F140" s="26">
        <v>5932.2757725000019</v>
      </c>
      <c r="G140" s="47">
        <f t="shared" si="2"/>
        <v>5635.6619838750021</v>
      </c>
    </row>
    <row r="141" spans="1:7" ht="43.5" customHeight="1" x14ac:dyDescent="0.25">
      <c r="A141" s="10" t="s">
        <v>308</v>
      </c>
      <c r="B141" s="34" t="s">
        <v>574</v>
      </c>
      <c r="C141" s="13" t="s">
        <v>309</v>
      </c>
      <c r="D141" s="77" t="s">
        <v>264</v>
      </c>
      <c r="E141" s="77"/>
      <c r="F141" s="26">
        <v>8305.1860815000036</v>
      </c>
      <c r="G141" s="47">
        <f t="shared" si="2"/>
        <v>7889.9267774250038</v>
      </c>
    </row>
    <row r="142" spans="1:7" ht="43.5" customHeight="1" x14ac:dyDescent="0.25">
      <c r="A142" s="10" t="s">
        <v>310</v>
      </c>
      <c r="B142" s="34" t="s">
        <v>312</v>
      </c>
      <c r="C142" s="13" t="s">
        <v>311</v>
      </c>
      <c r="D142" s="77" t="s">
        <v>264</v>
      </c>
      <c r="E142" s="77"/>
      <c r="F142" s="26">
        <v>9491.6412360000031</v>
      </c>
      <c r="G142" s="47">
        <f t="shared" si="2"/>
        <v>9017.0591742000033</v>
      </c>
    </row>
    <row r="143" spans="1:7" ht="43.5" customHeight="1" x14ac:dyDescent="0.25">
      <c r="A143" s="10" t="s">
        <v>313</v>
      </c>
      <c r="B143" s="34" t="s">
        <v>315</v>
      </c>
      <c r="C143" s="10" t="s">
        <v>314</v>
      </c>
      <c r="D143" s="70" t="s">
        <v>226</v>
      </c>
      <c r="E143" s="70"/>
      <c r="F143" s="16">
        <v>5339.0481952500031</v>
      </c>
      <c r="G143" s="47">
        <f t="shared" si="2"/>
        <v>5072.0957854875032</v>
      </c>
    </row>
    <row r="144" spans="1:7" ht="43.5" customHeight="1" x14ac:dyDescent="0.25">
      <c r="A144" s="10" t="s">
        <v>316</v>
      </c>
      <c r="B144" s="42" t="s">
        <v>318</v>
      </c>
      <c r="C144" s="13" t="s">
        <v>317</v>
      </c>
      <c r="D144" s="70" t="s">
        <v>226</v>
      </c>
      <c r="E144" s="70"/>
      <c r="F144" s="26">
        <v>4864.4661334500015</v>
      </c>
      <c r="G144" s="47">
        <f t="shared" si="2"/>
        <v>4621.2428267775013</v>
      </c>
    </row>
    <row r="145" spans="1:7" ht="51" x14ac:dyDescent="0.25">
      <c r="A145" s="11" t="s">
        <v>319</v>
      </c>
      <c r="B145" s="59" t="s">
        <v>321</v>
      </c>
      <c r="C145" s="11" t="s">
        <v>320</v>
      </c>
      <c r="D145" s="70" t="s">
        <v>226</v>
      </c>
      <c r="E145" s="70"/>
      <c r="F145" s="16">
        <v>6762.7943806500043</v>
      </c>
      <c r="G145" s="47">
        <f t="shared" si="2"/>
        <v>6424.6546616175037</v>
      </c>
    </row>
    <row r="146" spans="1:7" ht="51" x14ac:dyDescent="0.25">
      <c r="A146" s="11" t="s">
        <v>322</v>
      </c>
      <c r="B146" s="59" t="s">
        <v>324</v>
      </c>
      <c r="C146" s="40" t="s">
        <v>323</v>
      </c>
      <c r="D146" s="70" t="s">
        <v>226</v>
      </c>
      <c r="E146" s="70"/>
      <c r="F146" s="16">
        <v>6525.5033497500035</v>
      </c>
      <c r="G146" s="47">
        <f t="shared" si="2"/>
        <v>6199.2281822625037</v>
      </c>
    </row>
    <row r="147" spans="1:7" ht="43.5" customHeight="1" x14ac:dyDescent="0.25">
      <c r="A147" s="10" t="s">
        <v>325</v>
      </c>
      <c r="B147" s="42" t="s">
        <v>327</v>
      </c>
      <c r="C147" s="13" t="s">
        <v>326</v>
      </c>
      <c r="D147" s="76" t="s">
        <v>226</v>
      </c>
      <c r="E147" s="76"/>
      <c r="F147" s="26">
        <v>5101.7571643500014</v>
      </c>
      <c r="G147" s="47">
        <f t="shared" si="2"/>
        <v>4846.6693061325013</v>
      </c>
    </row>
    <row r="148" spans="1:7" ht="76.5" x14ac:dyDescent="0.25">
      <c r="A148" s="41" t="s">
        <v>328</v>
      </c>
      <c r="B148" s="60" t="s">
        <v>330</v>
      </c>
      <c r="C148" s="10" t="s">
        <v>329</v>
      </c>
      <c r="D148" s="77" t="s">
        <v>226</v>
      </c>
      <c r="E148" s="77"/>
      <c r="F148" s="16">
        <v>5932.2757725000019</v>
      </c>
      <c r="G148" s="47">
        <f t="shared" si="2"/>
        <v>5635.6619838750021</v>
      </c>
    </row>
    <row r="149" spans="1:7" ht="43.5" customHeight="1" x14ac:dyDescent="0.25">
      <c r="A149" s="11" t="s">
        <v>331</v>
      </c>
      <c r="B149" s="34" t="s">
        <v>333</v>
      </c>
      <c r="C149" s="11" t="s">
        <v>332</v>
      </c>
      <c r="D149" s="76" t="s">
        <v>226</v>
      </c>
      <c r="E149" s="76"/>
      <c r="F149" s="16">
        <v>5339.0481952500031</v>
      </c>
      <c r="G149" s="47">
        <f t="shared" si="2"/>
        <v>5072.0957854875032</v>
      </c>
    </row>
    <row r="150" spans="1:7" ht="47.25" x14ac:dyDescent="0.25">
      <c r="A150" s="11" t="s">
        <v>334</v>
      </c>
      <c r="B150" s="34" t="s">
        <v>336</v>
      </c>
      <c r="C150" s="11" t="s">
        <v>335</v>
      </c>
      <c r="D150" s="76" t="s">
        <v>226</v>
      </c>
      <c r="E150" s="76"/>
      <c r="F150" s="16">
        <v>5932.2757725000019</v>
      </c>
      <c r="G150" s="47">
        <f t="shared" si="2"/>
        <v>5635.6619838750021</v>
      </c>
    </row>
    <row r="151" spans="1:7" ht="76.5" x14ac:dyDescent="0.25">
      <c r="A151" s="41" t="s">
        <v>337</v>
      </c>
      <c r="B151" s="60" t="s">
        <v>339</v>
      </c>
      <c r="C151" s="10" t="s">
        <v>338</v>
      </c>
      <c r="D151" s="77" t="s">
        <v>226</v>
      </c>
      <c r="E151" s="77"/>
      <c r="F151" s="16">
        <v>8305.1860815000036</v>
      </c>
      <c r="G151" s="47">
        <f t="shared" si="2"/>
        <v>7889.9267774250038</v>
      </c>
    </row>
    <row r="152" spans="1:7" x14ac:dyDescent="0.25">
      <c r="A152" s="23"/>
      <c r="B152" s="23"/>
      <c r="C152" s="23"/>
      <c r="D152" s="23"/>
      <c r="E152" s="23"/>
      <c r="F152" s="24"/>
    </row>
    <row r="153" spans="1:7" x14ac:dyDescent="0.25">
      <c r="A153" s="23"/>
      <c r="B153" s="23"/>
      <c r="C153" s="23"/>
      <c r="D153" s="23"/>
      <c r="E153" s="23"/>
      <c r="F153" s="24"/>
    </row>
    <row r="154" spans="1:7" x14ac:dyDescent="0.25">
      <c r="A154" s="23"/>
      <c r="B154" s="23"/>
      <c r="C154" s="23"/>
      <c r="D154" s="23"/>
      <c r="E154" s="23"/>
      <c r="F154" s="24"/>
    </row>
    <row r="155" spans="1:7" ht="18.75" x14ac:dyDescent="0.25">
      <c r="A155" s="67" t="s">
        <v>340</v>
      </c>
      <c r="B155" s="68"/>
      <c r="C155" s="68"/>
      <c r="D155" s="68"/>
      <c r="E155" s="68"/>
      <c r="F155" s="68"/>
      <c r="G155" s="68"/>
    </row>
    <row r="156" spans="1:7" ht="31.5" x14ac:dyDescent="0.25">
      <c r="A156" s="43" t="s">
        <v>28</v>
      </c>
      <c r="B156" s="44" t="s">
        <v>31</v>
      </c>
      <c r="C156" s="43" t="s">
        <v>29</v>
      </c>
      <c r="D156" s="75" t="s">
        <v>30</v>
      </c>
      <c r="E156" s="75"/>
      <c r="F156" s="45" t="s">
        <v>25</v>
      </c>
      <c r="G156" s="63" t="s">
        <v>500</v>
      </c>
    </row>
    <row r="157" spans="1:7" ht="31.5" x14ac:dyDescent="0.25">
      <c r="A157" s="33" t="s">
        <v>341</v>
      </c>
      <c r="B157" s="35" t="s">
        <v>344</v>
      </c>
      <c r="C157" s="33" t="s">
        <v>342</v>
      </c>
      <c r="D157" s="74" t="s">
        <v>343</v>
      </c>
      <c r="E157" s="74"/>
      <c r="F157" s="16">
        <v>15423.917008500002</v>
      </c>
      <c r="G157" s="47">
        <f>F157-(F157*0.05)</f>
        <v>14652.721158075003</v>
      </c>
    </row>
    <row r="158" spans="1:7" ht="31.5" x14ac:dyDescent="0.25">
      <c r="A158" s="10" t="s">
        <v>345</v>
      </c>
      <c r="B158" s="25" t="s">
        <v>347</v>
      </c>
      <c r="C158" s="10" t="s">
        <v>346</v>
      </c>
      <c r="D158" s="74" t="s">
        <v>343</v>
      </c>
      <c r="E158" s="74"/>
      <c r="F158" s="26">
        <v>22542.647935500012</v>
      </c>
      <c r="G158" s="47">
        <f t="shared" ref="G158:G196" si="3">F158-(F158*0.05)</f>
        <v>21415.515538725012</v>
      </c>
    </row>
    <row r="159" spans="1:7" ht="31.5" x14ac:dyDescent="0.25">
      <c r="A159" s="10" t="s">
        <v>348</v>
      </c>
      <c r="B159" s="25" t="s">
        <v>350</v>
      </c>
      <c r="C159" s="10" t="s">
        <v>349</v>
      </c>
      <c r="D159" s="74" t="s">
        <v>343</v>
      </c>
      <c r="E159" s="74"/>
      <c r="F159" s="26">
        <v>23729.103090000008</v>
      </c>
      <c r="G159" s="47">
        <f t="shared" si="3"/>
        <v>22542.647935500008</v>
      </c>
    </row>
    <row r="160" spans="1:7" ht="18.75" customHeight="1" x14ac:dyDescent="0.25">
      <c r="A160" s="10" t="s">
        <v>351</v>
      </c>
      <c r="B160" s="25" t="s">
        <v>353</v>
      </c>
      <c r="C160" s="10" t="s">
        <v>352</v>
      </c>
      <c r="D160" s="74" t="s">
        <v>343</v>
      </c>
      <c r="E160" s="74"/>
      <c r="F160" s="26">
        <v>23729.103090000008</v>
      </c>
      <c r="G160" s="47">
        <f t="shared" si="3"/>
        <v>22542.647935500008</v>
      </c>
    </row>
    <row r="161" spans="1:7" ht="30" customHeight="1" x14ac:dyDescent="0.25">
      <c r="A161" s="50" t="s">
        <v>520</v>
      </c>
      <c r="B161" s="58" t="s">
        <v>578</v>
      </c>
      <c r="C161" s="10" t="s">
        <v>425</v>
      </c>
      <c r="D161" s="74" t="s">
        <v>343</v>
      </c>
      <c r="E161" s="74"/>
      <c r="F161" s="26">
        <v>35301.420000000006</v>
      </c>
      <c r="G161" s="47">
        <f t="shared" si="3"/>
        <v>33536.349000000002</v>
      </c>
    </row>
    <row r="162" spans="1:7" ht="15.75" x14ac:dyDescent="0.25">
      <c r="A162" s="10" t="s">
        <v>354</v>
      </c>
      <c r="B162" s="25" t="s">
        <v>356</v>
      </c>
      <c r="C162" s="10" t="s">
        <v>355</v>
      </c>
      <c r="D162" s="74" t="s">
        <v>343</v>
      </c>
      <c r="E162" s="74"/>
      <c r="F162" s="26">
        <v>7118.7309270000023</v>
      </c>
      <c r="G162" s="47">
        <f t="shared" si="3"/>
        <v>6762.7943806500025</v>
      </c>
    </row>
    <row r="163" spans="1:7" ht="15.75" x14ac:dyDescent="0.25">
      <c r="A163" s="10" t="s">
        <v>357</v>
      </c>
      <c r="B163" s="25" t="s">
        <v>359</v>
      </c>
      <c r="C163" s="10" t="s">
        <v>358</v>
      </c>
      <c r="D163" s="74" t="s">
        <v>343</v>
      </c>
      <c r="E163" s="74"/>
      <c r="F163" s="26">
        <v>10915.387421400004</v>
      </c>
      <c r="G163" s="47">
        <f t="shared" si="3"/>
        <v>10369.618050330004</v>
      </c>
    </row>
    <row r="164" spans="1:7" ht="15.75" x14ac:dyDescent="0.25">
      <c r="A164" s="10" t="s">
        <v>360</v>
      </c>
      <c r="B164" s="25" t="s">
        <v>362</v>
      </c>
      <c r="C164" s="10" t="s">
        <v>361</v>
      </c>
      <c r="D164" s="74" t="s">
        <v>343</v>
      </c>
      <c r="E164" s="74"/>
      <c r="F164" s="26">
        <v>10796.741905950003</v>
      </c>
      <c r="G164" s="47">
        <f t="shared" si="3"/>
        <v>10256.904810652502</v>
      </c>
    </row>
    <row r="165" spans="1:7" ht="15.75" x14ac:dyDescent="0.25">
      <c r="A165" s="10" t="s">
        <v>363</v>
      </c>
      <c r="B165" s="25" t="s">
        <v>365</v>
      </c>
      <c r="C165" s="10" t="s">
        <v>364</v>
      </c>
      <c r="D165" s="74" t="s">
        <v>343</v>
      </c>
      <c r="E165" s="74"/>
      <c r="F165" s="26">
        <v>16610.372163000007</v>
      </c>
      <c r="G165" s="47">
        <f t="shared" si="3"/>
        <v>15779.853554850008</v>
      </c>
    </row>
    <row r="166" spans="1:7" ht="48" customHeight="1" x14ac:dyDescent="0.25">
      <c r="A166" s="50" t="s">
        <v>521</v>
      </c>
      <c r="B166" s="57" t="s">
        <v>579</v>
      </c>
      <c r="C166" s="10" t="s">
        <v>425</v>
      </c>
      <c r="D166" s="85"/>
      <c r="E166" s="86"/>
      <c r="F166" s="26">
        <v>14619.990000000003</v>
      </c>
      <c r="G166" s="47">
        <f t="shared" si="3"/>
        <v>13888.990500000004</v>
      </c>
    </row>
    <row r="167" spans="1:7" ht="47.25" x14ac:dyDescent="0.25">
      <c r="A167" s="10" t="s">
        <v>366</v>
      </c>
      <c r="B167" s="25" t="s">
        <v>368</v>
      </c>
      <c r="C167" s="10" t="s">
        <v>367</v>
      </c>
      <c r="D167" s="74" t="s">
        <v>343</v>
      </c>
      <c r="E167" s="74"/>
      <c r="F167" s="26">
        <v>17678.181802050007</v>
      </c>
      <c r="G167" s="47">
        <f t="shared" si="3"/>
        <v>16794.272711947506</v>
      </c>
    </row>
    <row r="168" spans="1:7" ht="15.75" x14ac:dyDescent="0.25">
      <c r="A168" s="10" t="s">
        <v>369</v>
      </c>
      <c r="B168" s="25" t="s">
        <v>371</v>
      </c>
      <c r="C168" s="10" t="s">
        <v>370</v>
      </c>
      <c r="D168" s="74" t="s">
        <v>343</v>
      </c>
      <c r="E168" s="74"/>
      <c r="F168" s="26">
        <v>17796.827317500003</v>
      </c>
      <c r="G168" s="47">
        <f t="shared" si="3"/>
        <v>16906.985951625004</v>
      </c>
    </row>
    <row r="169" spans="1:7" ht="15.75" x14ac:dyDescent="0.25">
      <c r="A169" s="10" t="s">
        <v>372</v>
      </c>
      <c r="B169" s="25" t="s">
        <v>374</v>
      </c>
      <c r="C169" s="10" t="s">
        <v>373</v>
      </c>
      <c r="D169" s="74" t="s">
        <v>343</v>
      </c>
      <c r="E169" s="74"/>
      <c r="F169" s="26">
        <v>15423.917008500002</v>
      </c>
      <c r="G169" s="47">
        <f t="shared" si="3"/>
        <v>14652.721158075003</v>
      </c>
    </row>
    <row r="170" spans="1:7" ht="55.5" customHeight="1" x14ac:dyDescent="0.25">
      <c r="A170" s="50" t="s">
        <v>522</v>
      </c>
      <c r="B170" s="57" t="s">
        <v>580</v>
      </c>
      <c r="C170" s="10" t="s">
        <v>550</v>
      </c>
      <c r="D170" s="85"/>
      <c r="E170" s="86"/>
      <c r="F170" s="26">
        <v>25638.690000000002</v>
      </c>
      <c r="G170" s="47">
        <f t="shared" si="3"/>
        <v>24356.755500000003</v>
      </c>
    </row>
    <row r="171" spans="1:7" ht="25.5" x14ac:dyDescent="0.25">
      <c r="A171" s="10" t="s">
        <v>375</v>
      </c>
      <c r="B171" s="57" t="s">
        <v>377</v>
      </c>
      <c r="C171" s="10" t="s">
        <v>376</v>
      </c>
      <c r="D171" s="74" t="s">
        <v>343</v>
      </c>
      <c r="E171" s="74"/>
      <c r="F171" s="26">
        <v>26102.013399000014</v>
      </c>
      <c r="G171" s="47">
        <f t="shared" si="3"/>
        <v>24796.912729050015</v>
      </c>
    </row>
    <row r="172" spans="1:7" ht="79.5" customHeight="1" x14ac:dyDescent="0.25">
      <c r="A172" s="50" t="s">
        <v>523</v>
      </c>
      <c r="B172" s="57" t="s">
        <v>581</v>
      </c>
      <c r="C172" s="10" t="s">
        <v>425</v>
      </c>
      <c r="D172" s="85"/>
      <c r="E172" s="86"/>
      <c r="F172" s="26">
        <v>26595.030000000002</v>
      </c>
      <c r="G172" s="47">
        <f t="shared" si="3"/>
        <v>25265.2785</v>
      </c>
    </row>
    <row r="173" spans="1:7" ht="15.75" x14ac:dyDescent="0.25">
      <c r="A173" s="10" t="s">
        <v>378</v>
      </c>
      <c r="B173" s="25" t="s">
        <v>380</v>
      </c>
      <c r="C173" s="10" t="s">
        <v>379</v>
      </c>
      <c r="D173" s="74" t="s">
        <v>343</v>
      </c>
      <c r="E173" s="74"/>
      <c r="F173" s="26">
        <v>2491.5558244500007</v>
      </c>
      <c r="G173" s="47">
        <f t="shared" si="3"/>
        <v>2366.9780332275009</v>
      </c>
    </row>
    <row r="174" spans="1:7" ht="15.75" x14ac:dyDescent="0.25">
      <c r="A174" s="10" t="s">
        <v>381</v>
      </c>
      <c r="B174" s="25" t="s">
        <v>384</v>
      </c>
      <c r="C174" s="10" t="s">
        <v>382</v>
      </c>
      <c r="D174" s="71" t="s">
        <v>383</v>
      </c>
      <c r="E174" s="71"/>
      <c r="F174" s="26">
        <v>8305.1860815000036</v>
      </c>
      <c r="G174" s="47">
        <f t="shared" si="3"/>
        <v>7889.9267774250038</v>
      </c>
    </row>
    <row r="175" spans="1:7" ht="15.75" x14ac:dyDescent="0.25">
      <c r="A175" s="10" t="s">
        <v>385</v>
      </c>
      <c r="B175" s="25" t="s">
        <v>387</v>
      </c>
      <c r="C175" s="10" t="s">
        <v>386</v>
      </c>
      <c r="D175" s="71" t="s">
        <v>343</v>
      </c>
      <c r="E175" s="71"/>
      <c r="F175" s="26">
        <v>5932.2757725000019</v>
      </c>
      <c r="G175" s="47">
        <f t="shared" si="3"/>
        <v>5635.6619838750021</v>
      </c>
    </row>
    <row r="176" spans="1:7" ht="15.75" x14ac:dyDescent="0.25">
      <c r="A176" s="10" t="s">
        <v>388</v>
      </c>
      <c r="B176" s="25" t="s">
        <v>390</v>
      </c>
      <c r="C176" s="10" t="s">
        <v>389</v>
      </c>
      <c r="D176" s="71" t="s">
        <v>343</v>
      </c>
      <c r="E176" s="71"/>
      <c r="F176" s="26">
        <v>8186.5405660500019</v>
      </c>
      <c r="G176" s="47">
        <f t="shared" si="3"/>
        <v>7777.2135377475015</v>
      </c>
    </row>
    <row r="177" spans="1:7" ht="15.75" x14ac:dyDescent="0.25">
      <c r="A177" s="10" t="s">
        <v>391</v>
      </c>
      <c r="B177" s="25" t="s">
        <v>393</v>
      </c>
      <c r="C177" s="10" t="s">
        <v>392</v>
      </c>
      <c r="D177" s="71" t="s">
        <v>343</v>
      </c>
      <c r="E177" s="71"/>
      <c r="F177" s="26">
        <v>7356.0219579000031</v>
      </c>
      <c r="G177" s="47">
        <f t="shared" si="3"/>
        <v>6988.2208600050026</v>
      </c>
    </row>
    <row r="178" spans="1:7" ht="15.75" x14ac:dyDescent="0.25">
      <c r="A178" s="10" t="s">
        <v>6</v>
      </c>
      <c r="B178" s="25" t="s">
        <v>395</v>
      </c>
      <c r="C178" s="10" t="s">
        <v>394</v>
      </c>
      <c r="D178" s="71" t="s">
        <v>343</v>
      </c>
      <c r="E178" s="71"/>
      <c r="F178" s="26">
        <v>10678.096390500006</v>
      </c>
      <c r="G178" s="47">
        <f t="shared" si="3"/>
        <v>10144.191570975006</v>
      </c>
    </row>
    <row r="179" spans="1:7" ht="50.25" customHeight="1" x14ac:dyDescent="0.25">
      <c r="A179" s="10" t="s">
        <v>524</v>
      </c>
      <c r="B179" s="57" t="s">
        <v>582</v>
      </c>
      <c r="C179" s="10" t="s">
        <v>425</v>
      </c>
      <c r="D179" s="72"/>
      <c r="E179" s="73"/>
      <c r="F179" s="26">
        <v>10628.310000000001</v>
      </c>
      <c r="G179" s="47">
        <f t="shared" si="3"/>
        <v>10096.894500000002</v>
      </c>
    </row>
    <row r="180" spans="1:7" ht="15.75" x14ac:dyDescent="0.25">
      <c r="A180" s="10" t="s">
        <v>396</v>
      </c>
      <c r="B180" s="25" t="s">
        <v>398</v>
      </c>
      <c r="C180" s="10" t="s">
        <v>397</v>
      </c>
      <c r="D180" s="71" t="s">
        <v>343</v>
      </c>
      <c r="E180" s="71"/>
      <c r="F180" s="26">
        <v>9491.6412360000031</v>
      </c>
      <c r="G180" s="47">
        <f t="shared" si="3"/>
        <v>9017.0591742000033</v>
      </c>
    </row>
    <row r="181" spans="1:7" ht="15.75" x14ac:dyDescent="0.25">
      <c r="A181" s="10" t="s">
        <v>399</v>
      </c>
      <c r="B181" s="25" t="s">
        <v>401</v>
      </c>
      <c r="C181" s="10" t="s">
        <v>400</v>
      </c>
      <c r="D181" s="71" t="s">
        <v>343</v>
      </c>
      <c r="E181" s="71"/>
      <c r="F181" s="26">
        <v>9491.6412360000031</v>
      </c>
      <c r="G181" s="47">
        <f t="shared" si="3"/>
        <v>9017.0591742000033</v>
      </c>
    </row>
    <row r="182" spans="1:7" ht="15.75" x14ac:dyDescent="0.25">
      <c r="A182" s="10" t="s">
        <v>402</v>
      </c>
      <c r="B182" s="25" t="s">
        <v>404</v>
      </c>
      <c r="C182" s="10" t="s">
        <v>403</v>
      </c>
      <c r="D182" s="71" t="s">
        <v>343</v>
      </c>
      <c r="E182" s="71"/>
      <c r="F182" s="26">
        <v>9491.6412360000031</v>
      </c>
      <c r="G182" s="47">
        <f t="shared" si="3"/>
        <v>9017.0591742000033</v>
      </c>
    </row>
    <row r="183" spans="1:7" ht="30" customHeight="1" x14ac:dyDescent="0.25">
      <c r="A183" s="50" t="s">
        <v>525</v>
      </c>
      <c r="B183" s="25" t="s">
        <v>583</v>
      </c>
      <c r="C183" s="10" t="s">
        <v>584</v>
      </c>
      <c r="D183" s="72"/>
      <c r="E183" s="73"/>
      <c r="F183" s="26">
        <v>10677.975</v>
      </c>
      <c r="G183" s="47">
        <f t="shared" si="3"/>
        <v>10144.07625</v>
      </c>
    </row>
    <row r="184" spans="1:7" ht="31.5" x14ac:dyDescent="0.25">
      <c r="A184" s="10" t="s">
        <v>405</v>
      </c>
      <c r="B184" s="25" t="s">
        <v>407</v>
      </c>
      <c r="C184" s="10" t="s">
        <v>406</v>
      </c>
      <c r="D184" s="71" t="s">
        <v>343</v>
      </c>
      <c r="E184" s="71"/>
      <c r="F184" s="26">
        <v>13051.006699500007</v>
      </c>
      <c r="G184" s="47">
        <f t="shared" si="3"/>
        <v>12398.456364525007</v>
      </c>
    </row>
    <row r="185" spans="1:7" ht="31.5" x14ac:dyDescent="0.25">
      <c r="A185" s="10" t="s">
        <v>408</v>
      </c>
      <c r="B185" s="25" t="s">
        <v>410</v>
      </c>
      <c r="C185" s="10" t="s">
        <v>409</v>
      </c>
      <c r="D185" s="71" t="s">
        <v>343</v>
      </c>
      <c r="E185" s="71"/>
      <c r="F185" s="26">
        <v>11271.323967750006</v>
      </c>
      <c r="G185" s="47">
        <f t="shared" si="3"/>
        <v>10707.757769362506</v>
      </c>
    </row>
    <row r="186" spans="1:7" ht="43.5" customHeight="1" x14ac:dyDescent="0.25">
      <c r="A186" s="50" t="s">
        <v>526</v>
      </c>
      <c r="B186" s="57" t="s">
        <v>585</v>
      </c>
      <c r="C186" s="10" t="s">
        <v>425</v>
      </c>
      <c r="D186" s="72"/>
      <c r="E186" s="73"/>
      <c r="F186" s="26">
        <v>13297.515000000001</v>
      </c>
      <c r="G186" s="47">
        <f t="shared" si="3"/>
        <v>12632.63925</v>
      </c>
    </row>
    <row r="187" spans="1:7" ht="15.75" x14ac:dyDescent="0.25">
      <c r="A187" s="10" t="s">
        <v>411</v>
      </c>
      <c r="B187" s="36" t="s">
        <v>412</v>
      </c>
      <c r="C187" s="12" t="s">
        <v>425</v>
      </c>
      <c r="D187" s="71" t="s">
        <v>343</v>
      </c>
      <c r="E187" s="71"/>
      <c r="F187" s="16">
        <v>35593.654635000006</v>
      </c>
      <c r="G187" s="47">
        <f t="shared" si="3"/>
        <v>33813.971903250007</v>
      </c>
    </row>
    <row r="188" spans="1:7" ht="54.75" customHeight="1" x14ac:dyDescent="0.25">
      <c r="A188" s="50" t="s">
        <v>527</v>
      </c>
      <c r="B188" s="62" t="s">
        <v>586</v>
      </c>
      <c r="C188" s="12" t="s">
        <v>425</v>
      </c>
      <c r="D188" s="72"/>
      <c r="E188" s="73"/>
      <c r="F188" s="16">
        <v>14594.580000000002</v>
      </c>
      <c r="G188" s="47">
        <f t="shared" si="3"/>
        <v>13864.851000000002</v>
      </c>
    </row>
    <row r="189" spans="1:7" ht="31.5" x14ac:dyDescent="0.25">
      <c r="A189" s="10" t="s">
        <v>413</v>
      </c>
      <c r="B189" s="25" t="s">
        <v>415</v>
      </c>
      <c r="C189" s="10" t="s">
        <v>414</v>
      </c>
      <c r="D189" s="71" t="s">
        <v>343</v>
      </c>
      <c r="E189" s="71"/>
      <c r="F189" s="26">
        <v>10678.096390500006</v>
      </c>
      <c r="G189" s="47">
        <f t="shared" si="3"/>
        <v>10144.191570975006</v>
      </c>
    </row>
    <row r="190" spans="1:7" ht="31.5" x14ac:dyDescent="0.25">
      <c r="A190" s="50" t="s">
        <v>10</v>
      </c>
      <c r="B190" s="25" t="s">
        <v>588</v>
      </c>
      <c r="C190" s="10" t="s">
        <v>587</v>
      </c>
      <c r="D190" s="72" t="s">
        <v>343</v>
      </c>
      <c r="E190" s="73"/>
      <c r="F190" s="26">
        <v>31794.840000000004</v>
      </c>
      <c r="G190" s="47">
        <f t="shared" si="3"/>
        <v>30205.098000000005</v>
      </c>
    </row>
    <row r="191" spans="1:7" ht="31.5" x14ac:dyDescent="0.25">
      <c r="A191" s="50" t="s">
        <v>528</v>
      </c>
      <c r="B191" s="25" t="s">
        <v>589</v>
      </c>
      <c r="C191" s="10"/>
      <c r="D191" s="72" t="s">
        <v>343</v>
      </c>
      <c r="E191" s="73"/>
      <c r="F191" s="26">
        <v>37964.850000000006</v>
      </c>
      <c r="G191" s="47">
        <f t="shared" si="3"/>
        <v>36066.607500000006</v>
      </c>
    </row>
    <row r="192" spans="1:7" ht="31.5" x14ac:dyDescent="0.25">
      <c r="A192" s="50" t="s">
        <v>11</v>
      </c>
      <c r="B192" s="25" t="s">
        <v>591</v>
      </c>
      <c r="C192" s="10" t="s">
        <v>590</v>
      </c>
      <c r="D192" s="72" t="s">
        <v>343</v>
      </c>
      <c r="E192" s="73"/>
      <c r="F192" s="26">
        <v>48637.05</v>
      </c>
      <c r="G192" s="47">
        <f t="shared" si="3"/>
        <v>46205.197500000002</v>
      </c>
    </row>
    <row r="193" spans="1:7" ht="31.5" x14ac:dyDescent="0.25">
      <c r="A193" s="50" t="s">
        <v>12</v>
      </c>
      <c r="B193" s="25" t="s">
        <v>592</v>
      </c>
      <c r="C193" s="10"/>
      <c r="D193" s="72" t="s">
        <v>343</v>
      </c>
      <c r="E193" s="73"/>
      <c r="F193" s="26">
        <v>53366.775000000001</v>
      </c>
      <c r="G193" s="47">
        <f t="shared" si="3"/>
        <v>50698.436249999999</v>
      </c>
    </row>
    <row r="194" spans="1:7" ht="31.5" x14ac:dyDescent="0.25">
      <c r="A194" s="10" t="s">
        <v>416</v>
      </c>
      <c r="B194" s="25" t="s">
        <v>418</v>
      </c>
      <c r="C194" s="10" t="s">
        <v>417</v>
      </c>
      <c r="D194" s="71" t="s">
        <v>343</v>
      </c>
      <c r="E194" s="71"/>
      <c r="F194" s="26">
        <v>27288.46855350001</v>
      </c>
      <c r="G194" s="47">
        <f t="shared" si="3"/>
        <v>25924.04512582501</v>
      </c>
    </row>
    <row r="195" spans="1:7" ht="63" x14ac:dyDescent="0.25">
      <c r="A195" s="50" t="s">
        <v>15</v>
      </c>
      <c r="B195" s="25" t="s">
        <v>594</v>
      </c>
      <c r="C195" s="10" t="s">
        <v>593</v>
      </c>
      <c r="D195" s="72" t="s">
        <v>343</v>
      </c>
      <c r="E195" s="73"/>
      <c r="F195" s="26">
        <v>71181.49500000001</v>
      </c>
      <c r="G195" s="47">
        <f t="shared" si="3"/>
        <v>67622.42025000001</v>
      </c>
    </row>
    <row r="196" spans="1:7" ht="31.5" x14ac:dyDescent="0.25">
      <c r="A196" s="12" t="s">
        <v>419</v>
      </c>
      <c r="B196" s="25" t="s">
        <v>421</v>
      </c>
      <c r="C196" s="10" t="s">
        <v>420</v>
      </c>
      <c r="D196" s="71" t="s">
        <v>343</v>
      </c>
      <c r="E196" s="71"/>
      <c r="F196" s="16">
        <v>15423.917008500002</v>
      </c>
      <c r="G196" s="47">
        <f t="shared" si="3"/>
        <v>14652.721158075003</v>
      </c>
    </row>
    <row r="197" spans="1:7" ht="15.75" x14ac:dyDescent="0.25">
      <c r="A197" s="27"/>
      <c r="B197" s="28"/>
      <c r="C197" s="29"/>
      <c r="D197" s="29"/>
      <c r="E197" s="30"/>
      <c r="F197" s="21"/>
    </row>
    <row r="198" spans="1:7" x14ac:dyDescent="0.25">
      <c r="A198" s="27"/>
      <c r="B198" s="23"/>
      <c r="C198" s="23"/>
      <c r="D198" s="23"/>
      <c r="E198" s="23"/>
      <c r="F198" s="24"/>
    </row>
    <row r="199" spans="1:7" ht="18.75" x14ac:dyDescent="0.25">
      <c r="A199" s="67" t="s">
        <v>422</v>
      </c>
      <c r="B199" s="68"/>
      <c r="C199" s="68"/>
      <c r="D199" s="68"/>
      <c r="E199" s="68"/>
      <c r="F199" s="68"/>
      <c r="G199" s="68"/>
    </row>
    <row r="200" spans="1:7" ht="31.5" x14ac:dyDescent="0.25">
      <c r="A200" s="38" t="s">
        <v>28</v>
      </c>
      <c r="B200" s="39" t="s">
        <v>31</v>
      </c>
      <c r="C200" s="38" t="s">
        <v>29</v>
      </c>
      <c r="D200" s="82" t="s">
        <v>30</v>
      </c>
      <c r="E200" s="82"/>
      <c r="F200" s="45" t="s">
        <v>25</v>
      </c>
      <c r="G200" s="63" t="s">
        <v>500</v>
      </c>
    </row>
    <row r="201" spans="1:7" ht="15.75" x14ac:dyDescent="0.25">
      <c r="A201" s="10" t="s">
        <v>423</v>
      </c>
      <c r="B201" s="34" t="s">
        <v>426</v>
      </c>
      <c r="C201" s="10" t="s">
        <v>424</v>
      </c>
      <c r="D201" s="69" t="s">
        <v>425</v>
      </c>
      <c r="E201" s="69"/>
      <c r="F201" s="26">
        <v>7118.7309270000023</v>
      </c>
      <c r="G201" s="47">
        <f>F201-(F201*0.05)</f>
        <v>6762.7943806500025</v>
      </c>
    </row>
    <row r="202" spans="1:7" ht="15.75" x14ac:dyDescent="0.25">
      <c r="A202" s="10" t="s">
        <v>427</v>
      </c>
      <c r="B202" s="34" t="s">
        <v>429</v>
      </c>
      <c r="C202" s="10" t="s">
        <v>428</v>
      </c>
      <c r="D202" s="69" t="s">
        <v>425</v>
      </c>
      <c r="E202" s="69"/>
      <c r="F202" s="26">
        <v>6881.4398961000024</v>
      </c>
      <c r="G202" s="47">
        <f t="shared" ref="G202:G229" si="4">F202-(F202*0.05)</f>
        <v>6537.3679012950024</v>
      </c>
    </row>
    <row r="203" spans="1:7" ht="31.5" x14ac:dyDescent="0.25">
      <c r="A203" s="10" t="s">
        <v>5</v>
      </c>
      <c r="B203" s="34" t="s">
        <v>431</v>
      </c>
      <c r="C203" s="10" t="s">
        <v>430</v>
      </c>
      <c r="D203" s="69" t="s">
        <v>425</v>
      </c>
      <c r="E203" s="69"/>
      <c r="F203" s="26">
        <v>7118.7309270000023</v>
      </c>
      <c r="G203" s="47">
        <f t="shared" si="4"/>
        <v>6762.7943806500025</v>
      </c>
    </row>
    <row r="204" spans="1:7" ht="31.5" x14ac:dyDescent="0.25">
      <c r="A204" s="10" t="s">
        <v>432</v>
      </c>
      <c r="B204" s="34" t="s">
        <v>434</v>
      </c>
      <c r="C204" s="10" t="s">
        <v>433</v>
      </c>
      <c r="D204" s="69" t="s">
        <v>425</v>
      </c>
      <c r="E204" s="69"/>
      <c r="F204" s="26">
        <v>4745.8206180000016</v>
      </c>
      <c r="G204" s="47">
        <f t="shared" si="4"/>
        <v>4508.5295871000017</v>
      </c>
    </row>
    <row r="205" spans="1:7" ht="31.5" x14ac:dyDescent="0.25">
      <c r="A205" s="10" t="s">
        <v>435</v>
      </c>
      <c r="B205" s="34" t="s">
        <v>437</v>
      </c>
      <c r="C205" s="10" t="s">
        <v>436</v>
      </c>
      <c r="D205" s="69" t="s">
        <v>425</v>
      </c>
      <c r="E205" s="69"/>
      <c r="F205" s="26">
        <v>7118.7309270000023</v>
      </c>
      <c r="G205" s="47">
        <f t="shared" si="4"/>
        <v>6762.7943806500025</v>
      </c>
    </row>
    <row r="206" spans="1:7" ht="47.25" x14ac:dyDescent="0.25">
      <c r="A206" s="10" t="s">
        <v>438</v>
      </c>
      <c r="B206" s="31" t="s">
        <v>440</v>
      </c>
      <c r="C206" s="10" t="s">
        <v>439</v>
      </c>
      <c r="D206" s="69" t="s">
        <v>425</v>
      </c>
      <c r="E206" s="69"/>
      <c r="F206" s="16">
        <v>6288.2123188500009</v>
      </c>
      <c r="G206" s="47">
        <f t="shared" si="4"/>
        <v>5973.8017029075008</v>
      </c>
    </row>
    <row r="207" spans="1:7" ht="15.75" x14ac:dyDescent="0.25">
      <c r="A207" s="10" t="s">
        <v>441</v>
      </c>
      <c r="B207" s="34" t="s">
        <v>443</v>
      </c>
      <c r="C207" s="10" t="s">
        <v>442</v>
      </c>
      <c r="D207" s="69" t="s">
        <v>425</v>
      </c>
      <c r="E207" s="69"/>
      <c r="F207" s="26">
        <v>8305.1860815000036</v>
      </c>
      <c r="G207" s="47">
        <f t="shared" si="4"/>
        <v>7889.9267774250038</v>
      </c>
    </row>
    <row r="208" spans="1:7" ht="15.75" x14ac:dyDescent="0.25">
      <c r="A208" s="10" t="s">
        <v>444</v>
      </c>
      <c r="B208" s="34" t="s">
        <v>446</v>
      </c>
      <c r="C208" s="10" t="s">
        <v>445</v>
      </c>
      <c r="D208" s="69" t="s">
        <v>425</v>
      </c>
      <c r="E208" s="69"/>
      <c r="F208" s="26">
        <v>8898.4136587500016</v>
      </c>
      <c r="G208" s="47">
        <f t="shared" si="4"/>
        <v>8453.4929758125018</v>
      </c>
    </row>
    <row r="209" spans="1:7" ht="15.75" x14ac:dyDescent="0.25">
      <c r="A209" s="10" t="s">
        <v>447</v>
      </c>
      <c r="B209" s="34" t="s">
        <v>449</v>
      </c>
      <c r="C209" s="10" t="s">
        <v>448</v>
      </c>
      <c r="D209" s="69" t="s">
        <v>425</v>
      </c>
      <c r="E209" s="69"/>
      <c r="F209" s="26">
        <v>5932.2757725000019</v>
      </c>
      <c r="G209" s="47">
        <f t="shared" si="4"/>
        <v>5635.6619838750021</v>
      </c>
    </row>
    <row r="210" spans="1:7" ht="15.75" x14ac:dyDescent="0.25">
      <c r="A210" s="10" t="s">
        <v>450</v>
      </c>
      <c r="B210" s="34" t="s">
        <v>452</v>
      </c>
      <c r="C210" s="13" t="s">
        <v>451</v>
      </c>
      <c r="D210" s="69" t="s">
        <v>425</v>
      </c>
      <c r="E210" s="69"/>
      <c r="F210" s="26">
        <v>11271.323967750006</v>
      </c>
      <c r="G210" s="47">
        <f t="shared" si="4"/>
        <v>10707.757769362506</v>
      </c>
    </row>
    <row r="211" spans="1:7" ht="110.25" x14ac:dyDescent="0.25">
      <c r="A211" s="10" t="s">
        <v>453</v>
      </c>
      <c r="B211" s="31" t="s">
        <v>455</v>
      </c>
      <c r="C211" s="10" t="s">
        <v>454</v>
      </c>
      <c r="D211" s="69" t="s">
        <v>425</v>
      </c>
      <c r="E211" s="69"/>
      <c r="F211" s="16">
        <v>6881.4398961000024</v>
      </c>
      <c r="G211" s="47">
        <f t="shared" si="4"/>
        <v>6537.3679012950024</v>
      </c>
    </row>
    <row r="212" spans="1:7" ht="78.75" x14ac:dyDescent="0.25">
      <c r="A212" s="10" t="s">
        <v>456</v>
      </c>
      <c r="B212" s="31" t="s">
        <v>458</v>
      </c>
      <c r="C212" s="10" t="s">
        <v>457</v>
      </c>
      <c r="D212" s="69" t="s">
        <v>425</v>
      </c>
      <c r="E212" s="69"/>
      <c r="F212" s="16">
        <v>5932.2757725000019</v>
      </c>
      <c r="G212" s="47">
        <f t="shared" si="4"/>
        <v>5635.6619838750021</v>
      </c>
    </row>
    <row r="213" spans="1:7" ht="31.5" x14ac:dyDescent="0.25">
      <c r="A213" s="10" t="s">
        <v>9</v>
      </c>
      <c r="B213" s="31" t="s">
        <v>460</v>
      </c>
      <c r="C213" s="10" t="s">
        <v>459</v>
      </c>
      <c r="D213" s="69" t="s">
        <v>425</v>
      </c>
      <c r="E213" s="69"/>
      <c r="F213" s="16">
        <v>7118.7309270000023</v>
      </c>
      <c r="G213" s="47">
        <f t="shared" si="4"/>
        <v>6762.7943806500025</v>
      </c>
    </row>
    <row r="214" spans="1:7" ht="15.75" x14ac:dyDescent="0.25">
      <c r="A214" s="10" t="s">
        <v>461</v>
      </c>
      <c r="B214" s="34" t="s">
        <v>463</v>
      </c>
      <c r="C214" s="10" t="s">
        <v>462</v>
      </c>
      <c r="D214" s="69" t="s">
        <v>425</v>
      </c>
      <c r="E214" s="69"/>
      <c r="F214" s="26">
        <v>5932.2757725000019</v>
      </c>
      <c r="G214" s="47">
        <f t="shared" si="4"/>
        <v>5635.6619838750021</v>
      </c>
    </row>
    <row r="215" spans="1:7" ht="15.75" x14ac:dyDescent="0.25">
      <c r="A215" s="10" t="s">
        <v>464</v>
      </c>
      <c r="B215" s="34" t="s">
        <v>466</v>
      </c>
      <c r="C215" s="10" t="s">
        <v>465</v>
      </c>
      <c r="D215" s="69" t="s">
        <v>425</v>
      </c>
      <c r="E215" s="69"/>
      <c r="F215" s="26">
        <v>9847.577782350003</v>
      </c>
      <c r="G215" s="47">
        <f t="shared" si="4"/>
        <v>9355.1988932325021</v>
      </c>
    </row>
    <row r="216" spans="1:7" ht="31.5" x14ac:dyDescent="0.25">
      <c r="A216" s="10" t="s">
        <v>16</v>
      </c>
      <c r="B216" s="34" t="s">
        <v>468</v>
      </c>
      <c r="C216" s="13" t="s">
        <v>467</v>
      </c>
      <c r="D216" s="69" t="s">
        <v>425</v>
      </c>
      <c r="E216" s="69"/>
      <c r="F216" s="26">
        <v>9491.6412360000031</v>
      </c>
      <c r="G216" s="47">
        <f t="shared" si="4"/>
        <v>9017.0591742000033</v>
      </c>
    </row>
    <row r="217" spans="1:7" ht="110.25" x14ac:dyDescent="0.25">
      <c r="A217" s="10" t="s">
        <v>469</v>
      </c>
      <c r="B217" s="31" t="s">
        <v>471</v>
      </c>
      <c r="C217" s="10" t="s">
        <v>470</v>
      </c>
      <c r="D217" s="69" t="s">
        <v>425</v>
      </c>
      <c r="E217" s="69"/>
      <c r="F217" s="16">
        <v>5932.2757725000019</v>
      </c>
      <c r="G217" s="47">
        <f t="shared" si="4"/>
        <v>5635.6619838750021</v>
      </c>
    </row>
    <row r="218" spans="1:7" ht="78.75" x14ac:dyDescent="0.25">
      <c r="A218" s="10" t="s">
        <v>472</v>
      </c>
      <c r="B218" s="31" t="s">
        <v>474</v>
      </c>
      <c r="C218" s="10" t="s">
        <v>473</v>
      </c>
      <c r="D218" s="69" t="s">
        <v>425</v>
      </c>
      <c r="E218" s="69"/>
      <c r="F218" s="16">
        <v>7118.7309270000023</v>
      </c>
      <c r="G218" s="47">
        <f t="shared" si="4"/>
        <v>6762.7943806500025</v>
      </c>
    </row>
    <row r="219" spans="1:7" ht="15.75" x14ac:dyDescent="0.25">
      <c r="A219" s="10" t="s">
        <v>475</v>
      </c>
      <c r="B219" s="34" t="s">
        <v>477</v>
      </c>
      <c r="C219" s="13" t="s">
        <v>476</v>
      </c>
      <c r="D219" s="69" t="s">
        <v>425</v>
      </c>
      <c r="E219" s="69"/>
      <c r="F219" s="26">
        <v>5932.2757725000019</v>
      </c>
      <c r="G219" s="47">
        <f t="shared" si="4"/>
        <v>5635.6619838750021</v>
      </c>
    </row>
    <row r="220" spans="1:7" ht="15.75" x14ac:dyDescent="0.25">
      <c r="A220" s="10" t="s">
        <v>478</v>
      </c>
      <c r="B220" s="34" t="s">
        <v>480</v>
      </c>
      <c r="C220" s="10" t="s">
        <v>479</v>
      </c>
      <c r="D220" s="69" t="s">
        <v>425</v>
      </c>
      <c r="E220" s="69"/>
      <c r="F220" s="26">
        <v>5932.2757725000019</v>
      </c>
      <c r="G220" s="47">
        <f t="shared" si="4"/>
        <v>5635.6619838750021</v>
      </c>
    </row>
    <row r="221" spans="1:7" ht="15.75" x14ac:dyDescent="0.25">
      <c r="A221" s="10" t="s">
        <v>481</v>
      </c>
      <c r="B221" s="34" t="s">
        <v>483</v>
      </c>
      <c r="C221" s="10" t="s">
        <v>482</v>
      </c>
      <c r="D221" s="69" t="s">
        <v>425</v>
      </c>
      <c r="E221" s="69"/>
      <c r="F221" s="26">
        <v>5932.2757725000019</v>
      </c>
      <c r="G221" s="47">
        <f t="shared" si="4"/>
        <v>5635.6619838750021</v>
      </c>
    </row>
    <row r="222" spans="1:7" ht="47.25" x14ac:dyDescent="0.25">
      <c r="A222" s="10" t="s">
        <v>484</v>
      </c>
      <c r="B222" s="34" t="s">
        <v>486</v>
      </c>
      <c r="C222" s="10" t="s">
        <v>485</v>
      </c>
      <c r="D222" s="69" t="s">
        <v>425</v>
      </c>
      <c r="E222" s="69"/>
      <c r="F222" s="26">
        <v>8305.1860815000036</v>
      </c>
      <c r="G222" s="47">
        <f t="shared" si="4"/>
        <v>7889.9267774250038</v>
      </c>
    </row>
    <row r="223" spans="1:7" ht="27.75" customHeight="1" x14ac:dyDescent="0.25">
      <c r="A223" s="50" t="s">
        <v>537</v>
      </c>
      <c r="B223" s="34" t="s">
        <v>595</v>
      </c>
      <c r="C223" s="10"/>
      <c r="D223" s="90"/>
      <c r="E223" s="91"/>
      <c r="F223" s="26">
        <v>9966.4950000000008</v>
      </c>
      <c r="G223" s="47">
        <f t="shared" si="4"/>
        <v>9468.170250000001</v>
      </c>
    </row>
    <row r="224" spans="1:7" ht="47.25" x14ac:dyDescent="0.25">
      <c r="A224" s="10" t="s">
        <v>487</v>
      </c>
      <c r="B224" s="31" t="s">
        <v>489</v>
      </c>
      <c r="C224" s="10" t="s">
        <v>488</v>
      </c>
      <c r="D224" s="69" t="s">
        <v>425</v>
      </c>
      <c r="E224" s="69"/>
      <c r="F224" s="16">
        <v>8305.1860815000036</v>
      </c>
      <c r="G224" s="47">
        <f t="shared" si="4"/>
        <v>7889.9267774250038</v>
      </c>
    </row>
    <row r="225" spans="1:7" ht="31.5" x14ac:dyDescent="0.25">
      <c r="A225" s="10" t="s">
        <v>490</v>
      </c>
      <c r="B225" s="31" t="s">
        <v>492</v>
      </c>
      <c r="C225" s="10" t="s">
        <v>491</v>
      </c>
      <c r="D225" s="69" t="s">
        <v>425</v>
      </c>
      <c r="E225" s="69"/>
      <c r="F225" s="16">
        <v>9491.6412360000031</v>
      </c>
      <c r="G225" s="47">
        <f t="shared" si="4"/>
        <v>9017.0591742000033</v>
      </c>
    </row>
    <row r="226" spans="1:7" ht="47.25" x14ac:dyDescent="0.25">
      <c r="A226" s="10" t="s">
        <v>493</v>
      </c>
      <c r="B226" s="31" t="s">
        <v>495</v>
      </c>
      <c r="C226" s="10" t="s">
        <v>494</v>
      </c>
      <c r="D226" s="69" t="s">
        <v>425</v>
      </c>
      <c r="E226" s="69"/>
      <c r="F226" s="16">
        <v>13051.006699500007</v>
      </c>
      <c r="G226" s="47">
        <f t="shared" si="4"/>
        <v>12398.456364525007</v>
      </c>
    </row>
    <row r="227" spans="1:7" ht="31.5" x14ac:dyDescent="0.25">
      <c r="A227" s="50" t="s">
        <v>538</v>
      </c>
      <c r="B227" s="31" t="s">
        <v>596</v>
      </c>
      <c r="C227" s="10"/>
      <c r="D227" s="90"/>
      <c r="E227" s="91"/>
      <c r="F227" s="16">
        <v>36777.51</v>
      </c>
      <c r="G227" s="47">
        <f t="shared" si="4"/>
        <v>34938.6345</v>
      </c>
    </row>
    <row r="228" spans="1:7" ht="15.75" x14ac:dyDescent="0.25">
      <c r="A228" s="10" t="s">
        <v>496</v>
      </c>
      <c r="B228" s="34" t="s">
        <v>498</v>
      </c>
      <c r="C228" s="10" t="s">
        <v>497</v>
      </c>
      <c r="D228" s="69" t="s">
        <v>425</v>
      </c>
      <c r="E228" s="69"/>
      <c r="F228" s="26">
        <v>7118.7309270000023</v>
      </c>
      <c r="G228" s="47">
        <f t="shared" si="4"/>
        <v>6762.7943806500025</v>
      </c>
    </row>
    <row r="229" spans="1:7" ht="45" x14ac:dyDescent="0.25">
      <c r="A229" s="10" t="s">
        <v>539</v>
      </c>
      <c r="B229" s="36" t="s">
        <v>597</v>
      </c>
      <c r="C229" s="54"/>
      <c r="D229" s="92"/>
      <c r="E229" s="93"/>
      <c r="F229" s="12">
        <v>5314.1550000000007</v>
      </c>
      <c r="G229" s="47">
        <f t="shared" si="4"/>
        <v>5048.4472500000011</v>
      </c>
    </row>
    <row r="231" spans="1:7" ht="18.75" x14ac:dyDescent="0.25">
      <c r="A231" s="67" t="s">
        <v>544</v>
      </c>
      <c r="B231" s="68"/>
      <c r="C231" s="68"/>
      <c r="D231" s="68"/>
      <c r="E231" s="68"/>
      <c r="F231" s="68"/>
      <c r="G231" s="68"/>
    </row>
    <row r="232" spans="1:7" ht="90" x14ac:dyDescent="0.25">
      <c r="A232" s="10" t="s">
        <v>540</v>
      </c>
      <c r="B232" s="36" t="s">
        <v>545</v>
      </c>
      <c r="C232" s="54"/>
      <c r="D232" s="94" t="s">
        <v>598</v>
      </c>
      <c r="E232" s="95"/>
      <c r="F232" s="12">
        <v>11962.335000000001</v>
      </c>
      <c r="G232" s="12">
        <f>F232-(F232*0.05)</f>
        <v>11364.218250000002</v>
      </c>
    </row>
    <row r="233" spans="1:7" ht="90" x14ac:dyDescent="0.25">
      <c r="A233" s="10" t="s">
        <v>541</v>
      </c>
      <c r="B233" s="36" t="s">
        <v>546</v>
      </c>
      <c r="C233" s="54"/>
      <c r="D233" s="94" t="s">
        <v>598</v>
      </c>
      <c r="E233" s="95"/>
      <c r="F233" s="12">
        <v>14619.990000000003</v>
      </c>
      <c r="G233" s="12">
        <f t="shared" ref="G233:G235" si="5">F233-(F233*0.05)</f>
        <v>13888.990500000004</v>
      </c>
    </row>
    <row r="234" spans="1:7" ht="105" x14ac:dyDescent="0.25">
      <c r="A234" s="10" t="s">
        <v>542</v>
      </c>
      <c r="B234" s="36" t="s">
        <v>547</v>
      </c>
      <c r="C234" s="54"/>
      <c r="D234" s="94" t="s">
        <v>599</v>
      </c>
      <c r="E234" s="95"/>
      <c r="F234" s="12">
        <v>14619.990000000003</v>
      </c>
      <c r="G234" s="12">
        <f t="shared" si="5"/>
        <v>13888.990500000004</v>
      </c>
    </row>
    <row r="235" spans="1:7" ht="60" x14ac:dyDescent="0.25">
      <c r="A235" s="10" t="s">
        <v>543</v>
      </c>
      <c r="B235" s="36" t="s">
        <v>548</v>
      </c>
      <c r="C235" s="54"/>
      <c r="D235" s="94" t="s">
        <v>599</v>
      </c>
      <c r="E235" s="95"/>
      <c r="F235" s="12">
        <v>14619.990000000003</v>
      </c>
      <c r="G235" s="12">
        <f t="shared" si="5"/>
        <v>13888.990500000004</v>
      </c>
    </row>
  </sheetData>
  <mergeCells count="204">
    <mergeCell ref="D223:E223"/>
    <mergeCell ref="D227:E227"/>
    <mergeCell ref="D229:E229"/>
    <mergeCell ref="A231:G231"/>
    <mergeCell ref="D232:E232"/>
    <mergeCell ref="D233:E233"/>
    <mergeCell ref="D234:E234"/>
    <mergeCell ref="D235:E235"/>
    <mergeCell ref="D226:E226"/>
    <mergeCell ref="D228:E228"/>
    <mergeCell ref="D188:E188"/>
    <mergeCell ref="D190:E190"/>
    <mergeCell ref="D191:E191"/>
    <mergeCell ref="D192:E192"/>
    <mergeCell ref="D195:E195"/>
    <mergeCell ref="D208:E208"/>
    <mergeCell ref="D209:E209"/>
    <mergeCell ref="D200:E200"/>
    <mergeCell ref="D201:E201"/>
    <mergeCell ref="D202:E202"/>
    <mergeCell ref="D203:E203"/>
    <mergeCell ref="D204:E204"/>
    <mergeCell ref="D189:E189"/>
    <mergeCell ref="D194:E194"/>
    <mergeCell ref="D196:E196"/>
    <mergeCell ref="D193:E193"/>
    <mergeCell ref="D58:E58"/>
    <mergeCell ref="D86:E86"/>
    <mergeCell ref="D87:E87"/>
    <mergeCell ref="D82:E82"/>
    <mergeCell ref="D89:E89"/>
    <mergeCell ref="D64:E64"/>
    <mergeCell ref="D65:E65"/>
    <mergeCell ref="D66:E66"/>
    <mergeCell ref="D67:E67"/>
    <mergeCell ref="D68:E68"/>
    <mergeCell ref="D59:E59"/>
    <mergeCell ref="D60:E60"/>
    <mergeCell ref="D61:E61"/>
    <mergeCell ref="D62:E62"/>
    <mergeCell ref="D63:E63"/>
    <mergeCell ref="D74:E74"/>
    <mergeCell ref="D75:E75"/>
    <mergeCell ref="D76:E76"/>
    <mergeCell ref="D77:E77"/>
    <mergeCell ref="D78:E78"/>
    <mergeCell ref="D69:E69"/>
    <mergeCell ref="D70:E70"/>
    <mergeCell ref="D71:E71"/>
    <mergeCell ref="D72:E72"/>
    <mergeCell ref="D161:E161"/>
    <mergeCell ref="D166:E166"/>
    <mergeCell ref="D170:E170"/>
    <mergeCell ref="D172:E172"/>
    <mergeCell ref="D35:E35"/>
    <mergeCell ref="D37:E37"/>
    <mergeCell ref="D38:E38"/>
    <mergeCell ref="A7:G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6:E36"/>
    <mergeCell ref="D43:E43"/>
    <mergeCell ref="D44:E44"/>
    <mergeCell ref="D45:E45"/>
    <mergeCell ref="D46:E46"/>
    <mergeCell ref="D47:E47"/>
    <mergeCell ref="D39:E39"/>
    <mergeCell ref="D40:E40"/>
    <mergeCell ref="D41:E41"/>
    <mergeCell ref="D42:E42"/>
    <mergeCell ref="D53:E53"/>
    <mergeCell ref="D54:E54"/>
    <mergeCell ref="D55:E55"/>
    <mergeCell ref="D56:E56"/>
    <mergeCell ref="D57:E57"/>
    <mergeCell ref="D48:E48"/>
    <mergeCell ref="D49:E49"/>
    <mergeCell ref="D50:E50"/>
    <mergeCell ref="D51:E51"/>
    <mergeCell ref="D52:E52"/>
    <mergeCell ref="D73:E73"/>
    <mergeCell ref="D85:E85"/>
    <mergeCell ref="D88:E88"/>
    <mergeCell ref="D90:E90"/>
    <mergeCell ref="D91:E91"/>
    <mergeCell ref="D92:E92"/>
    <mergeCell ref="D79:E79"/>
    <mergeCell ref="D80:E80"/>
    <mergeCell ref="D81:E81"/>
    <mergeCell ref="D83:E83"/>
    <mergeCell ref="D84:E84"/>
    <mergeCell ref="D104:E104"/>
    <mergeCell ref="D105:E105"/>
    <mergeCell ref="D107:E107"/>
    <mergeCell ref="D106:E106"/>
    <mergeCell ref="D108:E108"/>
    <mergeCell ref="D98:E98"/>
    <mergeCell ref="D99:E99"/>
    <mergeCell ref="D103:E103"/>
    <mergeCell ref="D93:E93"/>
    <mergeCell ref="D94:E94"/>
    <mergeCell ref="D95:E95"/>
    <mergeCell ref="D96:E96"/>
    <mergeCell ref="D97:E97"/>
    <mergeCell ref="D115:E115"/>
    <mergeCell ref="D116:E116"/>
    <mergeCell ref="D117:E117"/>
    <mergeCell ref="D121:E121"/>
    <mergeCell ref="D122:E122"/>
    <mergeCell ref="D109:E109"/>
    <mergeCell ref="D111:E111"/>
    <mergeCell ref="D112:E112"/>
    <mergeCell ref="D113:E113"/>
    <mergeCell ref="D114:E114"/>
    <mergeCell ref="D110:E110"/>
    <mergeCell ref="D118:E118"/>
    <mergeCell ref="D119:E119"/>
    <mergeCell ref="D132:E132"/>
    <mergeCell ref="D133:E133"/>
    <mergeCell ref="D134:E134"/>
    <mergeCell ref="D135:E135"/>
    <mergeCell ref="D136:E136"/>
    <mergeCell ref="D123:E123"/>
    <mergeCell ref="D126:E126"/>
    <mergeCell ref="D128:E128"/>
    <mergeCell ref="D130:E130"/>
    <mergeCell ref="D131:E131"/>
    <mergeCell ref="D125:E125"/>
    <mergeCell ref="D124:E124"/>
    <mergeCell ref="D127:E127"/>
    <mergeCell ref="D129:E129"/>
    <mergeCell ref="D142:E142"/>
    <mergeCell ref="D143:E143"/>
    <mergeCell ref="D144:E144"/>
    <mergeCell ref="D145:E145"/>
    <mergeCell ref="D146:E146"/>
    <mergeCell ref="D137:E137"/>
    <mergeCell ref="D138:E138"/>
    <mergeCell ref="D139:E139"/>
    <mergeCell ref="D140:E140"/>
    <mergeCell ref="D141:E141"/>
    <mergeCell ref="D156:E156"/>
    <mergeCell ref="D157:E157"/>
    <mergeCell ref="D158:E158"/>
    <mergeCell ref="D159:E159"/>
    <mergeCell ref="D160:E160"/>
    <mergeCell ref="D147:E147"/>
    <mergeCell ref="D148:E148"/>
    <mergeCell ref="D149:E149"/>
    <mergeCell ref="D150:E150"/>
    <mergeCell ref="D151:E151"/>
    <mergeCell ref="D168:E168"/>
    <mergeCell ref="D169:E169"/>
    <mergeCell ref="D171:E171"/>
    <mergeCell ref="D173:E173"/>
    <mergeCell ref="D174:E174"/>
    <mergeCell ref="D162:E162"/>
    <mergeCell ref="D163:E163"/>
    <mergeCell ref="D164:E164"/>
    <mergeCell ref="D165:E165"/>
    <mergeCell ref="D167:E167"/>
    <mergeCell ref="D182:E182"/>
    <mergeCell ref="D184:E184"/>
    <mergeCell ref="D185:E185"/>
    <mergeCell ref="D187:E187"/>
    <mergeCell ref="D175:E175"/>
    <mergeCell ref="D176:E176"/>
    <mergeCell ref="D177:E177"/>
    <mergeCell ref="D178:E178"/>
    <mergeCell ref="D180:E180"/>
    <mergeCell ref="D186:E186"/>
    <mergeCell ref="D183:E183"/>
    <mergeCell ref="D179:E179"/>
    <mergeCell ref="A25:G25"/>
    <mergeCell ref="A102:G102"/>
    <mergeCell ref="A155:G155"/>
    <mergeCell ref="A199:G199"/>
    <mergeCell ref="D220:E220"/>
    <mergeCell ref="D221:E221"/>
    <mergeCell ref="D222:E222"/>
    <mergeCell ref="D224:E224"/>
    <mergeCell ref="D225:E225"/>
    <mergeCell ref="D215:E215"/>
    <mergeCell ref="D216:E216"/>
    <mergeCell ref="D217:E217"/>
    <mergeCell ref="D218:E218"/>
    <mergeCell ref="D219:E219"/>
    <mergeCell ref="D210:E210"/>
    <mergeCell ref="D211:E211"/>
    <mergeCell ref="D212:E212"/>
    <mergeCell ref="D213:E213"/>
    <mergeCell ref="D214:E214"/>
    <mergeCell ref="D205:E205"/>
    <mergeCell ref="D206:E206"/>
    <mergeCell ref="D207:E207"/>
    <mergeCell ref="D120:E120"/>
    <mergeCell ref="D181:E181"/>
  </mergeCells>
  <conditionalFormatting sqref="A26:A27">
    <cfRule type="duplicateValues" dxfId="10" priority="7"/>
  </conditionalFormatting>
  <conditionalFormatting sqref="A103">
    <cfRule type="duplicateValues" dxfId="9" priority="6"/>
  </conditionalFormatting>
  <conditionalFormatting sqref="A155">
    <cfRule type="duplicateValues" dxfId="8" priority="5"/>
  </conditionalFormatting>
  <conditionalFormatting sqref="A199">
    <cfRule type="duplicateValues" dxfId="7" priority="4"/>
  </conditionalFormatting>
  <conditionalFormatting sqref="A106:A107">
    <cfRule type="duplicateValues" dxfId="6" priority="8"/>
  </conditionalFormatting>
  <conditionalFormatting sqref="A156:A157">
    <cfRule type="duplicateValues" dxfId="5" priority="3"/>
  </conditionalFormatting>
  <conditionalFormatting sqref="A200">
    <cfRule type="duplicateValues" dxfId="4" priority="2"/>
  </conditionalFormatting>
  <conditionalFormatting sqref="A108:A117 A126 A128 A130:A139 A121:A123">
    <cfRule type="duplicateValues" dxfId="3" priority="9"/>
  </conditionalFormatting>
  <conditionalFormatting sqref="A104:A105">
    <cfRule type="duplicateValues" dxfId="2" priority="10"/>
  </conditionalFormatting>
  <conditionalFormatting sqref="A101:A102 A28:A33 A54:A56 A52 A35 A37:A50 A59:A76">
    <cfRule type="duplicateValues" dxfId="1" priority="11"/>
  </conditionalFormatting>
  <conditionalFormatting sqref="A231">
    <cfRule type="duplicateValues" dxfId="0" priority="1"/>
  </conditionalFormatting>
  <pageMargins left="0" right="0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2026-10-14T11:56:48Z</cp:lastPrinted>
  <dcterms:created xsi:type="dcterms:W3CDTF">2025-04-01T14:18:26Z</dcterms:created>
  <dcterms:modified xsi:type="dcterms:W3CDTF">2026-10-15T16:38:35Z</dcterms:modified>
</cp:coreProperties>
</file>